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<sst xmlns="http://schemas.openxmlformats.org/spreadsheetml/2006/main" count="652" uniqueCount="273">
  <si>
    <t>Отчет о полученных пожертвованиях,перечисленных на расчетный счет в ФИЛИАЛ "ЦЕНТРАЛЬНЫЙ" БАНКА ВТБ (ПАО), за март 2025г.</t>
  </si>
  <si>
    <t>ИТОГО:</t>
  </si>
  <si>
    <t>Дата</t>
  </si>
  <si>
    <t>Сумма</t>
  </si>
  <si>
    <t>Назначение платежа</t>
  </si>
  <si>
    <t>Контрагент</t>
  </si>
  <si>
    <t>02.02.2025</t>
  </si>
  <si>
    <t>Перечисление денежных средств по Договору №ПД-1978 от 2024-06-05 по платежам за 2025-03-01. DS.1545937. Сумма удержанной комиссии 0,20 руб. НДС не облагается</t>
  </si>
  <si>
    <t>ТИНЬКОФФ БАНК АО</t>
  </si>
  <si>
    <t>Перечисление денежных средств по Договору №ПД-1978 от 2024-06-05 по платежам за 2025-03-02. DS.1548738. Сумма удержанной комиссии 0,70 руб. НДС не облагается</t>
  </si>
  <si>
    <t>Перечисление денежных средств по Договору №ПД-1978 от 2024-06-05 по платежам за 2025-02-28. DS.1543410. Сумма удержанной комиссии 3,60 руб. НДС не облагается</t>
  </si>
  <si>
    <t>03.02.2025</t>
  </si>
  <si>
    <t>//Реестр//  Количество 6. Перечисление денежных средств по договору НЭК.147120.01 по реестру за 03.03.2025. Без НДС</t>
  </si>
  <si>
    <t>ЮМАНИ ООО НКО</t>
  </si>
  <si>
    <t>Перечисление денежных средств по Договору №ПД-1978 от 2024-06-05 по платежам за 2025-03-03. DS.1554771. Сумма удержанной комиссии 20,00 руб. НДС не облагается</t>
  </si>
  <si>
    <t>Перечисление денежных средств по Договору №ПД-1978 от 2024-06-05 по платежам за 2025-03-04. DS.1555785. Сумма удержанной комиссии 0,30 руб. НДС не облагается</t>
  </si>
  <si>
    <t>//Реестр//  Количество 4. Перечисление денежных средств по договору НЭК.147120.01 по реестру за 05.03.2025. Без НДС</t>
  </si>
  <si>
    <t>04.02.2025</t>
  </si>
  <si>
    <t>Перечисление денежных средств по Договору №ПД-1978 от 2024-06-05 по платежам за 2025-03-06. DS.1566581. Сумма удержанной комиссии 0,20 руб. НДС не облагается</t>
  </si>
  <si>
    <t>//Реестр//  Количество 2. Перечисление денежных средств по договору НЭК.147120.01 по реестру за 06.03.2025. Без НДС</t>
  </si>
  <si>
    <t>Перечисление денежных средств по Договору №ПД-1978 от 2024-06-05 по платежам за 2025-03-07. DS.1570553. Сумма удержанной комиссии 6,00 руб. НДС не облагается</t>
  </si>
  <si>
    <t>//Реестр//  Количество 1. Перечисление денежных средств по договору НЭК.147120.01 по реестру за 07.03.2025. Без НДС</t>
  </si>
  <si>
    <t>05.02.2025</t>
  </si>
  <si>
    <t>//Реестр//  Количество 1. Перечисление денежных средств по договору НЭК.147120.01 по реестру за 10.03.2025. Без НДС</t>
  </si>
  <si>
    <t>Перечисление денежных средств по Договору №ПД-1978 от 2024-06-05 по платежам за 2025-03-11. DS.1589828. Сумма удержанной комиссии 5,46 руб. НДС не облагается</t>
  </si>
  <si>
    <t>06.02.2025</t>
  </si>
  <si>
    <t>//Реестр//  Количество 2. Перечисление денежных средств по договору НЭК.147120.01 по реестру за 11.03.2025. Без НДС</t>
  </si>
  <si>
    <t>//Реестр//  Количество 3. Перечисление денежных средств по договору НЭК.147120.01 по реестру за 12.03.2025. Без НДС</t>
  </si>
  <si>
    <t>//Реестр//  Количество 1. Перечисление денежных средств по договору НЭК.147120.01 по реестру за 13.03.2025. Без НДС</t>
  </si>
  <si>
    <t>Перечисление денежных средств по Договору №ПД-1978 от 2024-06-05 по платежам за 2025-03-15. DS.1609258. Сумма удержанной комиссии 0,30 руб. НДС не облагается</t>
  </si>
  <si>
    <t>Перечисление денежных средств по Договору №ПД-1978 от 2024-06-05 по платежам за 2025-03-14. DS.1603818. Сумма удержанной комиссии 3,00 руб. НДС не облагается</t>
  </si>
  <si>
    <t>//Реестр//  Количество 1. Перечисление денежных средств по договору НЭК.147120.01 по реестру за 15.03.2025. Без НДС</t>
  </si>
  <si>
    <t>Перечисление денежных средств по Договору №ПД-1978 от 2024-06-05 по платежам за 2025-03-17. DS.1614861. Сумма удержанной комиссии 2,00 руб. НДС не облагается</t>
  </si>
  <si>
    <t>Перечисление денежных средств по Договору №ПД-1978 от 2024-06-05 по платежам за 2025-03-19. DS.1626078. Сумма удержанной комиссии 2,00 руб. НДС не облагается</t>
  </si>
  <si>
    <t>//Реестр//  Количество 2. Перечисление денежных средств по договору НЭК.147120.01 по реестру за 20.03.2025. Без НДС</t>
  </si>
  <si>
    <t>//Реестр//  Количество 1. Перечисление денежных средств по договору НЭК.147120.01 по реестру за 21.03.2025. Без НДС</t>
  </si>
  <si>
    <t>//Реестр//  Количество 3. Перечисление денежных средств по договору НЭК.147120.01 по реестру за 23.03.2025. Без НДС</t>
  </si>
  <si>
    <t>Перечисление денежных средств по Договору №ПД-1978 от 2024-06-05 по платежам за 2025-03-25. DS.1649481. Сумма удержанной комиссии 5,71 руб. НДС не облагается</t>
  </si>
  <si>
    <t>Перечисление денежных средств по Договору №ПД-1978 от 2024-06-05 по платежам за 2025-03-26. DS.1650296. Сумма удержанной комиссии 6,00 руб. НДС не облагается</t>
  </si>
  <si>
    <t>//Реестр//  Количество 1. Перечисление денежных средств по договору НЭК.147120.01 по реестру за 26.03.2025. Без НДС</t>
  </si>
  <si>
    <t>Перечисление денежных средств по Договору №ПД-1978 от 2024-06-05 по платежам за 2025-03-27. DS.1654154. Сумма удержанной комиссии 6,66 руб. НДС не облагается</t>
  </si>
  <si>
    <t>//Реестр//  Количество 2. Перечисление денежных средств по договору НЭК.147120.01 по реестру за 27.03.2025. Без НДС</t>
  </si>
  <si>
    <t>Перечисление денежных средств по Договору №ПД-1978 от 2024-06-05 по платежам за 2025-03-28. DS.1655963. Сумма удержанной комиссии 0,24 руб. НДС не облагается</t>
  </si>
  <si>
    <t>Благотворительное пожертвование на уставную деятельность без НДС.</t>
  </si>
  <si>
    <t>ФИЛИАЛ ЦЕНТРАЛЬНЫЙ БАНКА ВТБ (ПАО)</t>
  </si>
  <si>
    <t>07.02.2025</t>
  </si>
  <si>
    <t>08.02.2025</t>
  </si>
  <si>
    <t>Зачисление денежных средств по операции СБП от 04.03.2025 AS1A003GT7S3NJ0C85JA0NM479AMJL74. НДС не облагается.</t>
  </si>
  <si>
    <t>09.02.2025</t>
  </si>
  <si>
    <t>10.02.2025</t>
  </si>
  <si>
    <t>11.02.2025</t>
  </si>
  <si>
    <t>Взнос на благотворительную деятельность НДС не облагается</t>
  </si>
  <si>
    <t>Исаев Олег Ардаширович ИП</t>
  </si>
  <si>
    <t>12.02.2025</t>
  </si>
  <si>
    <t>13.02.2025</t>
  </si>
  <si>
    <t>без НДС</t>
  </si>
  <si>
    <t>Фомин Иван Васильевич ИП</t>
  </si>
  <si>
    <t>14.02.2025</t>
  </si>
  <si>
    <t>15.02.2025</t>
  </si>
  <si>
    <t>16.02.2025</t>
  </si>
  <si>
    <t>17.02.2025</t>
  </si>
  <si>
    <t>пожертвование;16/03/2025</t>
  </si>
  <si>
    <t>Х. ВЛАДИМИР МИХАЙЛОВИЧ</t>
  </si>
  <si>
    <t>Ежемесячное благотворительное пожертвование по договору от 03.12.2021г.  НДС не облагается.</t>
  </si>
  <si>
    <t>СТЕПАНЯН МАРАТ НИКИТОВИЧ ИП</t>
  </si>
  <si>
    <t>18.02.2025</t>
  </si>
  <si>
    <t>Благотворительный взнос НДС не облагается.</t>
  </si>
  <si>
    <t>Моргунова Анастасия Геннадьевна (ИП)</t>
  </si>
  <si>
    <t>19.02.2025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</si>
  <si>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</si>
  <si>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</si>
  <si>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20.02.2025</t>
  </si>
  <si>
    <t>21.02.2025</t>
  </si>
  <si>
    <t>22.02.2025</t>
  </si>
  <si>
    <t>23.02.2025</t>
  </si>
  <si>
    <t>24.02.2025</t>
  </si>
  <si>
    <t>Оплата за тов. по дог. ИР-161424/23 от 03.05.2023 согл.сч.№№:4522613 от 01.03.25.</t>
  </si>
  <si>
    <t>ИНТЕРНЕТ РЕШЕНИЯ ООО</t>
  </si>
  <si>
    <t>Благотворительная помощь фонду.НДС не облагается.</t>
  </si>
  <si>
    <t>ГАЗАРЯН ВАРУЖАН СТЕПАНОВИЧ ИП</t>
  </si>
  <si>
    <t>25.02.2025</t>
  </si>
  <si>
    <t>26.02.2025</t>
  </si>
  <si>
    <t>Благотворительный пожертвование НДС не облагается.</t>
  </si>
  <si>
    <t>ШЕПИЛОВ ЕВГЕНИЙ АЛЕКСАНДРОВИЧ ИП</t>
  </si>
  <si>
    <t>27.02.2025</t>
  </si>
  <si>
    <t>28.02.2025</t>
  </si>
  <si>
    <t>Отчет о расходовании пожертвований, март 2025</t>
  </si>
  <si>
    <t>Статья расхода</t>
  </si>
  <si>
    <t>Март 2025г.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</si>
  <si>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</si>
  <si>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</si>
  <si>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март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</si>
  <si>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</si>
  <si>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</si>
  <si>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</si>
  <si>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</si>
  <si>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-</t>
  </si>
  <si>
    <t>Абонентская плата</t>
  </si>
  <si>
    <t>Отчет о преданных продуктовых наборах                                 за март 2025г.</t>
  </si>
  <si>
    <t>ФИО родителей</t>
  </si>
  <si>
    <t>Адрес проживания</t>
  </si>
  <si>
    <t>Кол-во продуктовых наборов</t>
  </si>
  <si>
    <t>А. Фаиза Магомедовна</t>
  </si>
  <si>
    <t>Светлоград</t>
  </si>
  <si>
    <t>А. Татевик Размиковна</t>
  </si>
  <si>
    <t>С. Сенгилеевское</t>
  </si>
  <si>
    <t>А. Ксения Андреевна</t>
  </si>
  <si>
    <t>Юца</t>
  </si>
  <si>
    <t>А. Илона Романовна</t>
  </si>
  <si>
    <t>Ставрополь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</si>
  <si>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</si>
  <si>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</si>
  <si>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</si>
  <si>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</si>
  <si>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</si>
  <si>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г. Пятигорск</t>
  </si>
  <si>
    <t>Б. Наталья Юрьевна</t>
  </si>
  <si>
    <t>Б. Кристина Сергеевна</t>
  </si>
  <si>
    <t>Б. Марианна Размиковна</t>
  </si>
  <si>
    <t>Пелагиада</t>
  </si>
  <si>
    <t>Б. Бела Робертовна</t>
  </si>
  <si>
    <t>Б. Наталья Сергевна</t>
  </si>
  <si>
    <t>пос.Горячеводский</t>
  </si>
  <si>
    <t>Б. Людмила Михайловна</t>
  </si>
  <si>
    <t>пос. Горячеводский</t>
  </si>
  <si>
    <t>Б. Валентина Николаевна</t>
  </si>
  <si>
    <t>Ореховка</t>
  </si>
  <si>
    <t>Б. Анна Анатольевна</t>
  </si>
  <si>
    <t>Новоселицкое</t>
  </si>
  <si>
    <t>Б. Ирина Константиновна</t>
  </si>
  <si>
    <t>Б. Надежда Сергеевна</t>
  </si>
  <si>
    <t>Б. Татьяна Михайловна</t>
  </si>
  <si>
    <t>Б. Наталья Николаевна</t>
  </si>
  <si>
    <t>Б. Виктория Викторовна</t>
  </si>
  <si>
    <t>В. Дарья Николаевна</t>
  </si>
  <si>
    <t>Михайловск</t>
  </si>
  <si>
    <t>В. Инна Валериевна</t>
  </si>
  <si>
    <t>В.-П. Ольга Петровна</t>
  </si>
  <si>
    <t>г. Георгиевск</t>
  </si>
  <si>
    <t>Г. Елена Николаевна</t>
  </si>
  <si>
    <t>Г. Валерия Александровна</t>
  </si>
  <si>
    <t>Г. Екатерина Юрьевна</t>
  </si>
  <si>
    <t>с.Пелагиада</t>
  </si>
  <si>
    <t>Г. Лилия Ислямовна</t>
  </si>
  <si>
    <t>Г. Наталья Александровна</t>
  </si>
  <si>
    <t>ст. Лысогорская</t>
  </si>
  <si>
    <t>Г. Николай Владимирович</t>
  </si>
  <si>
    <t>п. Верхняя Кугульта</t>
  </si>
  <si>
    <t>Д. Эвелина Альбертовна</t>
  </si>
  <si>
    <t>Д. Людмила Анатольевна</t>
  </si>
  <si>
    <t>Д. Анна Олеговна</t>
  </si>
  <si>
    <t>Д. Надежда Николаевна</t>
  </si>
  <si>
    <t>Д. Ольга Васильевна</t>
  </si>
  <si>
    <t>с. Камбулат</t>
  </si>
  <si>
    <t>Е. Анастасия Владимировна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</si>
  <si>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</si>
  <si>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</si>
  <si>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</si>
  <si>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</si>
  <si>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</si>
  <si>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</si>
  <si>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</si>
  <si>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И. Дарья Семеновна</t>
  </si>
  <si>
    <t>Спицевка</t>
  </si>
  <si>
    <t>К. Лидия Леонидовна</t>
  </si>
  <si>
    <t>К. Оксана Николаевна</t>
  </si>
  <si>
    <t>К. Людмила Юрьевна</t>
  </si>
  <si>
    <t>К. Рая Автандиловна</t>
  </si>
  <si>
    <t>К. Эльвира Сергеевна</t>
  </si>
  <si>
    <t>К. Марина Николаевна</t>
  </si>
  <si>
    <t>К. Олеся Владимировна</t>
  </si>
  <si>
    <t>пос Горячеводский</t>
  </si>
  <si>
    <t>К. Татьяна Александровна</t>
  </si>
  <si>
    <t>Мин.Воды</t>
  </si>
  <si>
    <t>К. Ирина Валериевна</t>
  </si>
  <si>
    <t>К. Вера Викторовна</t>
  </si>
  <si>
    <t>п.Верхнедубовский</t>
  </si>
  <si>
    <t>К. Анна Стефановна</t>
  </si>
  <si>
    <t>пос. Горный</t>
  </si>
  <si>
    <t>К. Надежда Николаевна</t>
  </si>
  <si>
    <t>К. Светлана Алексеева</t>
  </si>
  <si>
    <t>с. Тугулук</t>
  </si>
  <si>
    <t>К. Любовь Алексеевна</t>
  </si>
  <si>
    <t>Л. Наталья Викторовна</t>
  </si>
  <si>
    <t>Л. Светлана Петровна</t>
  </si>
  <si>
    <t>Л. Татьяна Васильевна</t>
  </si>
  <si>
    <t>Л. Ирина Николаевна</t>
  </si>
  <si>
    <t>Л. Виктория Геннадьевна</t>
  </si>
  <si>
    <t>Л. Елена Александровна</t>
  </si>
  <si>
    <t>Л. Нина Викторовна</t>
  </si>
  <si>
    <t>Л. Ольга Леоновна</t>
  </si>
  <si>
    <t>М. Ольга Сергеевна</t>
  </si>
  <si>
    <t>М. Екатерина Владимировна</t>
  </si>
  <si>
    <t>М. Ирина Сергеевна</t>
  </si>
  <si>
    <t>с. Сенгилеевское</t>
  </si>
  <si>
    <t>М. Алия Эмиль кызы</t>
  </si>
  <si>
    <t>г. Михайловск</t>
  </si>
  <si>
    <t>М. Евгений Григорьевич</t>
  </si>
  <si>
    <t>М. Яна Ромеовна</t>
  </si>
  <si>
    <t>М. Нона Юрьевна</t>
  </si>
  <si>
    <t>М. Анна Владимировна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</si>
  <si>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</si>
  <si>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</si>
  <si>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</si>
  <si>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</si>
  <si>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</si>
  <si>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 Анастасия Сергеевна</t>
  </si>
  <si>
    <t>М. Елена Владимировна</t>
  </si>
  <si>
    <t>Н. Анастасия Тимофеевна</t>
  </si>
  <si>
    <t>х. Красный пахарь</t>
  </si>
  <si>
    <t>Н. Алена Сергеевна</t>
  </si>
  <si>
    <t>Н. Марина Анатольевна</t>
  </si>
  <si>
    <t>О. Гаяне Самвеловна</t>
  </si>
  <si>
    <t>О. Ирина Сергеевна</t>
  </si>
  <si>
    <t>П. Вера Евгеньевна</t>
  </si>
  <si>
    <t>П. Ольга Валерьевна</t>
  </si>
  <si>
    <t>П.Лидия Геогриевна</t>
  </si>
  <si>
    <t>П. Анна Владимировна</t>
  </si>
  <si>
    <t>П. Евгения Павловна</t>
  </si>
  <si>
    <t>П. Наталья Владимировна</t>
  </si>
  <si>
    <t>Невинномысск</t>
  </si>
  <si>
    <t>П. Екатерина Олеговна</t>
  </si>
  <si>
    <t>ст. Ессентукская</t>
  </si>
  <si>
    <t>П. Людмила Федоровна</t>
  </si>
  <si>
    <t>Донское</t>
  </si>
  <si>
    <t>Р. Марина Евгеньевна</t>
  </si>
  <si>
    <t>Р.Оксана Владимировна</t>
  </si>
  <si>
    <t>Р. Элеонора Леонидовна</t>
  </si>
  <si>
    <t>Р. Алина Алексеевна</t>
  </si>
  <si>
    <t>С. Анна Анатольевна</t>
  </si>
  <si>
    <t>г. Ставрополь</t>
  </si>
  <si>
    <t>С. Олеся Владимировна</t>
  </si>
  <si>
    <t>С. Богдан Александрович</t>
  </si>
  <si>
    <t>С. Жанна Сергеевна</t>
  </si>
  <si>
    <t>С. Ирина Владимировна</t>
  </si>
  <si>
    <t>С. Ирина Александровна</t>
  </si>
  <si>
    <t>С. Екатерина Сергеевна</t>
  </si>
  <si>
    <t>С. Наталия Александровна</t>
  </si>
  <si>
    <t>С. Татьяна Ивановна</t>
  </si>
  <si>
    <t>С. Айкануш Мисаковна</t>
  </si>
  <si>
    <t>С. Елена Николаевна</t>
  </si>
  <si>
    <t>С. Лариса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</si>
  <si>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</si>
  <si>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</si>
  <si>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</si>
  <si>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</si>
  <si>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Т. Анастасия Ивановна</t>
  </si>
  <si>
    <t>Т. Юлия Анатольевна</t>
  </si>
  <si>
    <t>Т. Алена Дмитриевна</t>
  </si>
  <si>
    <t>Т. Ольга Владимировна</t>
  </si>
  <si>
    <t>Ф. Людмила Анатольевна</t>
  </si>
  <si>
    <t>Ф. Елена Владимировна</t>
  </si>
  <si>
    <t>Ч. Елена Александровна</t>
  </si>
  <si>
    <t>Ч. Екатерина Сергеевна</t>
  </si>
  <si>
    <t>Пятигорск</t>
  </si>
  <si>
    <t>Ч. Светлана Андреевна</t>
  </si>
  <si>
    <t>Ч. Анастасия Ивановна</t>
  </si>
  <si>
    <t>Надежда</t>
  </si>
  <si>
    <t>Ч. Светлана Викторовна</t>
  </si>
  <si>
    <t>Ч. Валентина Михайловна</t>
  </si>
  <si>
    <t>Ч. Наталья Сергеевна</t>
  </si>
  <si>
    <t>Ч. Софья Федоровна</t>
  </si>
  <si>
    <t>Ч. Аида Сергеевна</t>
  </si>
  <si>
    <t>Ч.Наталья Николаевна</t>
  </si>
  <si>
    <t>Ч.Евгения Олеговна</t>
  </si>
  <si>
    <t>Ш. Людмила Викторовна</t>
  </si>
  <si>
    <t>Ш. Диана Анатольевна</t>
  </si>
  <si>
    <t>Ш. Ахмад</t>
  </si>
  <si>
    <t>Ш. Алина Михайловна</t>
  </si>
  <si>
    <t>Я. Наталья Викторовна</t>
  </si>
  <si>
    <t>Я. Тамара Алексеева</t>
  </si>
  <si>
    <t>с. Розовка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</si>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</sst>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4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indexed="63"/>
      <name val="Times New Roman"/>
      <charset val="0"/>
    </font>
    <font>
      <sz val="12"/>
      <color indexed="63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4" fillId="0" borderId="1" xfId="0" applyFont="1" applyBorder="1" applyAlignment="1">
      <alignment horizontal="right" wrapText="1" readingOrder="1"/>
    </xf>
    <xf numFmtId="0" fontId="5" fillId="2" borderId="1" xfId="0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right"/>
    </xf>
    <xf numFmtId="181" fontId="8" fillId="0" borderId="1" xfId="0" applyNumberFormat="1" applyFont="1" applyBorder="1" applyAlignment="1">
      <alignment horizontal="right"/>
    </xf>
    <xf numFmtId="182" fontId="8" fillId="0" borderId="1" xfId="0" applyNumberFormat="1" applyFont="1" applyBorder="1" applyAlignment="1">
      <alignment horizontal="right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181" fontId="6" fillId="4" borderId="1" xfId="0" applyNumberFormat="1" applyFont="1" applyFill="1" applyBorder="1" applyAlignment="1">
      <alignment horizontal="right" vertical="center"/>
    </xf>
    <xf numFmtId="182" fontId="6" fillId="4" borderId="1" xfId="0" applyNumberFormat="1" applyFont="1" applyFill="1" applyBorder="1" applyAlignment="1">
      <alignment horizontal="right" vertical="center"/>
    </xf>
    <xf numFmtId="183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5" borderId="1" xfId="0" applyFont="1" applyFill="1" applyBorder="1" applyAlignment="1">
      <alignment horizontal="center" vertical="center"/>
    </xf>
    <xf numFmtId="181" fontId="6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1" fontId="9" fillId="0" borderId="2" xfId="0" applyNumberFormat="1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/>
    </xf>
    <xf numFmtId="181" fontId="9" fillId="0" borderId="4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181" fontId="10" fillId="4" borderId="2" xfId="0" applyNumberFormat="1" applyFont="1" applyFill="1" applyBorder="1" applyAlignment="1">
      <alignment horizontal="left" vertical="top" indent="1"/>
    </xf>
    <xf numFmtId="181" fontId="10" fillId="4" borderId="3" xfId="0" applyNumberFormat="1" applyFont="1" applyFill="1" applyBorder="1" applyAlignment="1">
      <alignment horizontal="left" vertical="top" indent="1"/>
    </xf>
    <xf numFmtId="181" fontId="10" fillId="4" borderId="4" xfId="0" applyNumberFormat="1" applyFont="1" applyFill="1" applyBorder="1" applyAlignment="1">
      <alignment horizontal="left" vertical="top" indent="1"/>
    </xf>
    <xf numFmtId="0" fontId="11" fillId="4" borderId="1" xfId="0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left" vertical="top"/>
    </xf>
    <xf numFmtId="2" fontId="13" fillId="6" borderId="1" xfId="0" applyNumberFormat="1" applyFont="1" applyFill="1" applyBorder="1" applyAlignment="1">
      <alignment horizontal="right" vertical="top"/>
    </xf>
    <xf numFmtId="0" fontId="13" fillId="6" borderId="1" xfId="0" applyNumberFormat="1" applyFont="1" applyFill="1" applyBorder="1" applyAlignment="1">
      <alignment horizontal="left" vertical="top"/>
    </xf>
    <xf numFmtId="184" fontId="13" fillId="6" borderId="1" xfId="0" applyNumberFormat="1" applyFont="1" applyFill="1" applyBorder="1" applyAlignment="1">
      <alignment horizontal="right" vertical="top"/>
    </xf>
    <xf numFmtId="0" fontId="9" fillId="4" borderId="5" xfId="0" applyFont="1" applyFill="1" applyBorder="1">
      <alignment vertical="center"/>
    </xf>
    <xf numFmtId="185" fontId="14" fillId="4" borderId="5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EC00EA"/>
      <color rgb="00000000"/>
      <color rgb="00FFFFFF"/>
      <color rgb="00C616D6"/>
      <color rgb="00E705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7"/>
  <sheetViews>
    <sheetView tabSelected="1" topLeftCell="B79" workbookViewId="0">
      <selection activeCell="D79" sqref="D79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69" customWidth="1"/>
    <col min="4" max="4" width="68.1428571428571" customWidth="1"/>
  </cols>
  <sheetData>
    <row r="1" ht="84" customHeight="1" spans="1:4">
      <c r="A1" s="9"/>
      <c r="B1" s="10" t="s">
        <v>0</v>
      </c>
      <c r="C1" s="10"/>
      <c r="D1" s="10"/>
    </row>
    <row r="2" ht="3" customHeight="1" spans="1:14">
      <c r="A2" s="10"/>
      <c r="B2" s="10"/>
      <c r="C2" s="10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ht="18.75" spans="1:14">
      <c r="A3" s="39" t="s">
        <v>1</v>
      </c>
      <c r="B3" s="40">
        <f>SUM(B6:B126)</f>
        <v>388403.3</v>
      </c>
      <c r="C3" s="41"/>
      <c r="D3" s="42"/>
      <c r="E3" s="9"/>
      <c r="F3" s="9"/>
      <c r="G3" s="9"/>
      <c r="H3" s="9"/>
      <c r="I3" s="9"/>
      <c r="J3" s="9"/>
      <c r="K3" s="9"/>
      <c r="L3" s="9"/>
      <c r="M3" s="9"/>
      <c r="N3" s="9"/>
    </row>
    <row r="4" spans="1:4">
      <c r="A4" s="22"/>
      <c r="B4" s="22"/>
      <c r="C4" s="22"/>
      <c r="D4" s="22"/>
    </row>
    <row r="5" ht="15.75" spans="1:4">
      <c r="A5" s="43" t="s">
        <v>2</v>
      </c>
      <c r="B5" s="43" t="s">
        <v>3</v>
      </c>
      <c r="C5" s="43" t="s">
        <v>4</v>
      </c>
      <c r="D5" s="43" t="s">
        <v>5</v>
      </c>
    </row>
    <row r="6" ht="15.75" spans="1:4">
      <c r="A6" s="44" t="s">
        <v>6</v>
      </c>
      <c r="B6" s="45">
        <v>9.8</v>
      </c>
      <c r="C6" s="46" t="s">
        <v>7</v>
      </c>
      <c r="D6" s="46" t="s">
        <v>8</v>
      </c>
    </row>
    <row r="7" ht="15.75" spans="1:4">
      <c r="A7" s="44" t="s">
        <v>6</v>
      </c>
      <c r="B7" s="45">
        <v>34.3</v>
      </c>
      <c r="C7" s="46" t="s">
        <v>9</v>
      </c>
      <c r="D7" s="46" t="s">
        <v>8</v>
      </c>
    </row>
    <row r="8" ht="15.75" spans="1:4">
      <c r="A8" s="44" t="s">
        <v>6</v>
      </c>
      <c r="B8" s="45">
        <v>176.4</v>
      </c>
      <c r="C8" s="46" t="s">
        <v>10</v>
      </c>
      <c r="D8" s="46" t="s">
        <v>8</v>
      </c>
    </row>
    <row r="9" ht="15.75" spans="1:4">
      <c r="A9" s="44" t="s">
        <v>11</v>
      </c>
      <c r="B9" s="45">
        <v>809.14</v>
      </c>
      <c r="C9" s="46" t="s">
        <v>12</v>
      </c>
      <c r="D9" s="46" t="s">
        <v>13</v>
      </c>
    </row>
    <row r="10" ht="15.75" spans="1:4">
      <c r="A10" s="44" t="s">
        <v>11</v>
      </c>
      <c r="B10" s="45">
        <v>980</v>
      </c>
      <c r="C10" s="46" t="s">
        <v>14</v>
      </c>
      <c r="D10" s="46" t="s">
        <v>8</v>
      </c>
    </row>
    <row r="11" ht="15.75" spans="1:4">
      <c r="A11" s="44" t="s">
        <v>11</v>
      </c>
      <c r="B11" s="45">
        <v>14.7</v>
      </c>
      <c r="C11" s="46" t="s">
        <v>15</v>
      </c>
      <c r="D11" s="46" t="s">
        <v>8</v>
      </c>
    </row>
    <row r="12" ht="15.75" spans="1:4">
      <c r="A12" s="44" t="s">
        <v>11</v>
      </c>
      <c r="B12" s="47">
        <v>2235.6</v>
      </c>
      <c r="C12" s="46" t="s">
        <v>16</v>
      </c>
      <c r="D12" s="46" t="s">
        <v>13</v>
      </c>
    </row>
    <row r="13" ht="15.75" spans="1:4">
      <c r="A13" s="44" t="s">
        <v>17</v>
      </c>
      <c r="B13" s="45">
        <v>9.8</v>
      </c>
      <c r="C13" s="46" t="s">
        <v>18</v>
      </c>
      <c r="D13" s="46" t="s">
        <v>8</v>
      </c>
    </row>
    <row r="14" ht="15.75" spans="1:4">
      <c r="A14" s="44" t="s">
        <v>17</v>
      </c>
      <c r="B14" s="47">
        <v>1263.6</v>
      </c>
      <c r="C14" s="46" t="s">
        <v>19</v>
      </c>
      <c r="D14" s="46" t="s">
        <v>13</v>
      </c>
    </row>
    <row r="15" ht="15.75" spans="1:4">
      <c r="A15" s="44" t="s">
        <v>17</v>
      </c>
      <c r="B15" s="45">
        <v>294</v>
      </c>
      <c r="C15" s="46" t="s">
        <v>20</v>
      </c>
      <c r="D15" s="46" t="s">
        <v>8</v>
      </c>
    </row>
    <row r="16" ht="15.75" spans="1:4">
      <c r="A16" s="44" t="s">
        <v>17</v>
      </c>
      <c r="B16" s="45">
        <v>972</v>
      </c>
      <c r="C16" s="46" t="s">
        <v>21</v>
      </c>
      <c r="D16" s="46" t="s">
        <v>13</v>
      </c>
    </row>
    <row r="17" ht="15.75" spans="1:4">
      <c r="A17" s="44" t="s">
        <v>22</v>
      </c>
      <c r="B17" s="45">
        <v>486</v>
      </c>
      <c r="C17" s="46" t="s">
        <v>23</v>
      </c>
      <c r="D17" s="46" t="s">
        <v>13</v>
      </c>
    </row>
    <row r="18" ht="15.75" spans="1:4">
      <c r="A18" s="44" t="s">
        <v>22</v>
      </c>
      <c r="B18" s="45">
        <v>267.73</v>
      </c>
      <c r="C18" s="46" t="s">
        <v>24</v>
      </c>
      <c r="D18" s="46" t="s">
        <v>8</v>
      </c>
    </row>
    <row r="19" ht="15.75" spans="1:4">
      <c r="A19" s="44" t="s">
        <v>25</v>
      </c>
      <c r="B19" s="47">
        <v>1652.4</v>
      </c>
      <c r="C19" s="46" t="s">
        <v>26</v>
      </c>
      <c r="D19" s="46" t="s">
        <v>13</v>
      </c>
    </row>
    <row r="20" ht="15.75" spans="1:4">
      <c r="A20" s="44" t="s">
        <v>25</v>
      </c>
      <c r="B20" s="47">
        <v>5832</v>
      </c>
      <c r="C20" s="46" t="s">
        <v>27</v>
      </c>
      <c r="D20" s="46" t="s">
        <v>13</v>
      </c>
    </row>
    <row r="21" ht="15.75" spans="1:4">
      <c r="A21" s="44" t="s">
        <v>25</v>
      </c>
      <c r="B21" s="45">
        <v>97.2</v>
      </c>
      <c r="C21" s="46" t="s">
        <v>28</v>
      </c>
      <c r="D21" s="46" t="s">
        <v>13</v>
      </c>
    </row>
    <row r="22" ht="15.75" spans="1:4">
      <c r="A22" s="44" t="s">
        <v>25</v>
      </c>
      <c r="B22" s="45">
        <v>14.6</v>
      </c>
      <c r="C22" s="46" t="s">
        <v>29</v>
      </c>
      <c r="D22" s="46" t="s">
        <v>8</v>
      </c>
    </row>
    <row r="23" ht="15.75" spans="1:4">
      <c r="A23" s="44" t="s">
        <v>25</v>
      </c>
      <c r="B23" s="45">
        <v>147</v>
      </c>
      <c r="C23" s="46" t="s">
        <v>30</v>
      </c>
      <c r="D23" s="46" t="s">
        <v>8</v>
      </c>
    </row>
    <row r="24" ht="15.75" spans="1:4">
      <c r="A24" s="44" t="s">
        <v>25</v>
      </c>
      <c r="B24" s="47">
        <v>4860</v>
      </c>
      <c r="C24" s="46" t="s">
        <v>31</v>
      </c>
      <c r="D24" s="46" t="s">
        <v>13</v>
      </c>
    </row>
    <row r="25" ht="15.75" spans="1:4">
      <c r="A25" s="44" t="s">
        <v>25</v>
      </c>
      <c r="B25" s="45">
        <v>98</v>
      </c>
      <c r="C25" s="46" t="s">
        <v>32</v>
      </c>
      <c r="D25" s="46" t="s">
        <v>8</v>
      </c>
    </row>
    <row r="26" ht="15.75" spans="1:4">
      <c r="A26" s="44" t="s">
        <v>25</v>
      </c>
      <c r="B26" s="45">
        <v>98</v>
      </c>
      <c r="C26" s="46" t="s">
        <v>33</v>
      </c>
      <c r="D26" s="46" t="s">
        <v>8</v>
      </c>
    </row>
    <row r="27" ht="15.75" spans="1:4">
      <c r="A27" s="44" t="s">
        <v>25</v>
      </c>
      <c r="B27" s="47">
        <v>13122</v>
      </c>
      <c r="C27" s="46" t="s">
        <v>34</v>
      </c>
      <c r="D27" s="46" t="s">
        <v>13</v>
      </c>
    </row>
    <row r="28" ht="15.75" spans="1:4">
      <c r="A28" s="44" t="s">
        <v>25</v>
      </c>
      <c r="B28" s="45">
        <v>972</v>
      </c>
      <c r="C28" s="46" t="s">
        <v>35</v>
      </c>
      <c r="D28" s="46" t="s">
        <v>13</v>
      </c>
    </row>
    <row r="29" ht="15.75" spans="1:4">
      <c r="A29" s="44"/>
      <c r="B29" s="47">
        <v>1070.17</v>
      </c>
      <c r="C29" s="46" t="s">
        <v>36</v>
      </c>
      <c r="D29" s="46" t="s">
        <v>13</v>
      </c>
    </row>
    <row r="30" ht="15.75" spans="1:4">
      <c r="A30" s="44"/>
      <c r="B30" s="45">
        <v>279.7</v>
      </c>
      <c r="C30" s="46" t="s">
        <v>37</v>
      </c>
      <c r="D30" s="46" t="s">
        <v>8</v>
      </c>
    </row>
    <row r="31" ht="15.75" spans="1:4">
      <c r="A31" s="44"/>
      <c r="B31" s="45">
        <v>294</v>
      </c>
      <c r="C31" s="46" t="s">
        <v>38</v>
      </c>
      <c r="D31" s="46" t="s">
        <v>8</v>
      </c>
    </row>
    <row r="32" ht="15.75" spans="1:4">
      <c r="A32" s="44"/>
      <c r="B32" s="47">
        <v>4860</v>
      </c>
      <c r="C32" s="46" t="s">
        <v>39</v>
      </c>
      <c r="D32" s="46" t="s">
        <v>13</v>
      </c>
    </row>
    <row r="33" ht="15.75" spans="1:4">
      <c r="A33" s="44"/>
      <c r="B33" s="45">
        <v>326.34</v>
      </c>
      <c r="C33" s="46" t="s">
        <v>40</v>
      </c>
      <c r="D33" s="46" t="s">
        <v>8</v>
      </c>
    </row>
    <row r="34" ht="15.75" spans="1:4">
      <c r="A34" s="44"/>
      <c r="B34" s="47">
        <v>10011.6</v>
      </c>
      <c r="C34" s="46" t="s">
        <v>41</v>
      </c>
      <c r="D34" s="46" t="s">
        <v>13</v>
      </c>
    </row>
    <row r="35" ht="15.75" spans="1:4">
      <c r="A35" s="44"/>
      <c r="B35" s="45">
        <v>11.78</v>
      </c>
      <c r="C35" s="46" t="s">
        <v>42</v>
      </c>
      <c r="D35" s="46" t="s">
        <v>8</v>
      </c>
    </row>
    <row r="36" ht="15.75" spans="1:4">
      <c r="A36" s="44"/>
      <c r="B36" s="45">
        <v>3.34</v>
      </c>
      <c r="C36" s="46" t="s">
        <v>43</v>
      </c>
      <c r="D36" s="46" t="s">
        <v>44</v>
      </c>
    </row>
    <row r="37" ht="15.75" spans="1:4">
      <c r="A37" s="44"/>
      <c r="B37" s="45">
        <v>42.76</v>
      </c>
      <c r="C37" s="46" t="s">
        <v>43</v>
      </c>
      <c r="D37" s="46" t="s">
        <v>44</v>
      </c>
    </row>
    <row r="38" ht="15.75" spans="1:4">
      <c r="A38" s="44"/>
      <c r="B38" s="45">
        <v>50</v>
      </c>
      <c r="C38" s="46" t="s">
        <v>43</v>
      </c>
      <c r="D38" s="46" t="s">
        <v>44</v>
      </c>
    </row>
    <row r="39" ht="15.75" spans="1:4">
      <c r="A39" s="44" t="s">
        <v>45</v>
      </c>
      <c r="B39" s="47">
        <v>3000</v>
      </c>
      <c r="C39" s="46" t="s">
        <v>43</v>
      </c>
      <c r="D39" s="46" t="s">
        <v>44</v>
      </c>
    </row>
    <row r="40" ht="15.75" spans="1:4">
      <c r="A40" s="44" t="s">
        <v>45</v>
      </c>
      <c r="B40" s="45">
        <v>1</v>
      </c>
      <c r="C40" s="46" t="s">
        <v>43</v>
      </c>
      <c r="D40" s="46" t="s">
        <v>44</v>
      </c>
    </row>
    <row r="41" ht="15.75" spans="1:4">
      <c r="A41" s="44" t="s">
        <v>46</v>
      </c>
      <c r="B41" s="45">
        <v>10</v>
      </c>
      <c r="C41" s="46" t="s">
        <v>47</v>
      </c>
      <c r="D41" s="46" t="s">
        <v>44</v>
      </c>
    </row>
    <row r="42" ht="15.75" spans="1:4">
      <c r="A42" s="44" t="s">
        <v>48</v>
      </c>
      <c r="B42" s="45">
        <v>1</v>
      </c>
      <c r="C42" s="46" t="s">
        <v>43</v>
      </c>
      <c r="D42" s="46" t="s">
        <v>44</v>
      </c>
    </row>
    <row r="43" ht="15.75" spans="1:4">
      <c r="A43" s="44" t="s">
        <v>49</v>
      </c>
      <c r="B43" s="45">
        <v>2.11</v>
      </c>
      <c r="C43" s="46" t="s">
        <v>43</v>
      </c>
      <c r="D43" s="46" t="s">
        <v>44</v>
      </c>
    </row>
    <row r="44" ht="15.75" spans="1:4">
      <c r="A44" s="44" t="s">
        <v>49</v>
      </c>
      <c r="B44" s="45">
        <v>7.38</v>
      </c>
      <c r="C44" s="46" t="s">
        <v>43</v>
      </c>
      <c r="D44" s="46" t="s">
        <v>44</v>
      </c>
    </row>
    <row r="45" ht="15.75" spans="1:4">
      <c r="A45" s="44" t="s">
        <v>49</v>
      </c>
      <c r="B45" s="45">
        <v>11.2</v>
      </c>
      <c r="C45" s="46" t="s">
        <v>43</v>
      </c>
      <c r="D45" s="46" t="s">
        <v>44</v>
      </c>
    </row>
    <row r="46" ht="15.75" spans="1:4">
      <c r="A46" s="44" t="s">
        <v>49</v>
      </c>
      <c r="B46" s="45">
        <v>50</v>
      </c>
      <c r="C46" s="46" t="s">
        <v>43</v>
      </c>
      <c r="D46" s="46" t="s">
        <v>44</v>
      </c>
    </row>
    <row r="47" ht="15.75" spans="1:4">
      <c r="A47" s="44" t="s">
        <v>49</v>
      </c>
      <c r="B47" s="45">
        <v>3</v>
      </c>
      <c r="C47" s="46" t="s">
        <v>43</v>
      </c>
      <c r="D47" s="46" t="s">
        <v>44</v>
      </c>
    </row>
    <row r="48" ht="15.75" spans="1:4">
      <c r="A48" s="44" t="s">
        <v>50</v>
      </c>
      <c r="B48" s="45">
        <v>10</v>
      </c>
      <c r="C48" s="46" t="s">
        <v>43</v>
      </c>
      <c r="D48" s="46" t="s">
        <v>44</v>
      </c>
    </row>
    <row r="49" ht="15.75" spans="1:4">
      <c r="A49" s="44" t="s">
        <v>50</v>
      </c>
      <c r="B49" s="45">
        <v>50</v>
      </c>
      <c r="C49" s="46" t="s">
        <v>43</v>
      </c>
      <c r="D49" s="46" t="s">
        <v>44</v>
      </c>
    </row>
    <row r="50" ht="15.75" spans="1:4">
      <c r="A50" s="44" t="s">
        <v>50</v>
      </c>
      <c r="B50" s="47">
        <v>86000</v>
      </c>
      <c r="C50" s="46" t="s">
        <v>51</v>
      </c>
      <c r="D50" s="46" t="s">
        <v>52</v>
      </c>
    </row>
    <row r="51" ht="15.75" spans="1:4">
      <c r="A51" s="44" t="s">
        <v>50</v>
      </c>
      <c r="B51" s="45">
        <v>8</v>
      </c>
      <c r="C51" s="46" t="s">
        <v>43</v>
      </c>
      <c r="D51" s="46" t="s">
        <v>44</v>
      </c>
    </row>
    <row r="52" ht="15.75" spans="1:4">
      <c r="A52" s="44" t="s">
        <v>50</v>
      </c>
      <c r="B52" s="45">
        <v>10</v>
      </c>
      <c r="C52" s="46" t="s">
        <v>43</v>
      </c>
      <c r="D52" s="46" t="s">
        <v>44</v>
      </c>
    </row>
    <row r="53" ht="15.75" spans="1:4">
      <c r="A53" s="44" t="s">
        <v>53</v>
      </c>
      <c r="B53" s="45">
        <v>100</v>
      </c>
      <c r="C53" s="46" t="s">
        <v>43</v>
      </c>
      <c r="D53" s="46" t="s">
        <v>44</v>
      </c>
    </row>
    <row r="54" ht="15.75" spans="1:4">
      <c r="A54" s="44" t="s">
        <v>53</v>
      </c>
      <c r="B54" s="45">
        <v>1</v>
      </c>
      <c r="C54" s="46" t="s">
        <v>43</v>
      </c>
      <c r="D54" s="46" t="s">
        <v>44</v>
      </c>
    </row>
    <row r="55" ht="15.75" spans="1:4">
      <c r="A55" s="44" t="s">
        <v>53</v>
      </c>
      <c r="B55" s="45">
        <v>10</v>
      </c>
      <c r="C55" s="46" t="s">
        <v>43</v>
      </c>
      <c r="D55" s="46" t="s">
        <v>44</v>
      </c>
    </row>
    <row r="56" ht="15.75" spans="1:4">
      <c r="A56" s="44" t="s">
        <v>53</v>
      </c>
      <c r="B56" s="45">
        <v>1</v>
      </c>
      <c r="C56" s="46" t="s">
        <v>43</v>
      </c>
      <c r="D56" s="46" t="s">
        <v>44</v>
      </c>
    </row>
    <row r="57" ht="15.75" spans="1:4">
      <c r="A57" s="44" t="s">
        <v>53</v>
      </c>
      <c r="B57" s="45">
        <v>10</v>
      </c>
      <c r="C57" s="46" t="s">
        <v>43</v>
      </c>
      <c r="D57" s="46" t="s">
        <v>44</v>
      </c>
    </row>
    <row r="58" ht="15.75" spans="1:4">
      <c r="A58" s="44" t="s">
        <v>53</v>
      </c>
      <c r="B58" s="45">
        <v>100</v>
      </c>
      <c r="C58" s="46" t="s">
        <v>43</v>
      </c>
      <c r="D58" s="46" t="s">
        <v>44</v>
      </c>
    </row>
    <row r="59" ht="15.75" spans="1:4">
      <c r="A59" s="44" t="s">
        <v>54</v>
      </c>
      <c r="B59" s="45">
        <v>100</v>
      </c>
      <c r="C59" s="46" t="s">
        <v>43</v>
      </c>
      <c r="D59" s="46" t="s">
        <v>44</v>
      </c>
    </row>
    <row r="60" ht="15.75" spans="1:4">
      <c r="A60" s="44" t="s">
        <v>54</v>
      </c>
      <c r="B60" s="45">
        <v>100</v>
      </c>
      <c r="C60" s="46" t="s">
        <v>43</v>
      </c>
      <c r="D60" s="46" t="s">
        <v>44</v>
      </c>
    </row>
    <row r="61" ht="15.75" spans="1:4">
      <c r="A61" s="44" t="s">
        <v>54</v>
      </c>
      <c r="B61" s="47">
        <v>1500</v>
      </c>
      <c r="C61" s="46" t="s">
        <v>43</v>
      </c>
      <c r="D61" s="46" t="s">
        <v>44</v>
      </c>
    </row>
    <row r="62" ht="15.75" spans="1:4">
      <c r="A62" s="44" t="s">
        <v>54</v>
      </c>
      <c r="B62" s="45">
        <v>5.01</v>
      </c>
      <c r="C62" s="46" t="s">
        <v>43</v>
      </c>
      <c r="D62" s="46" t="s">
        <v>44</v>
      </c>
    </row>
    <row r="63" ht="15.75" spans="1:4">
      <c r="A63" s="44" t="s">
        <v>54</v>
      </c>
      <c r="B63" s="47">
        <v>100000</v>
      </c>
      <c r="C63" s="46" t="s">
        <v>55</v>
      </c>
      <c r="D63" s="46" t="s">
        <v>56</v>
      </c>
    </row>
    <row r="64" ht="15.75" spans="1:4">
      <c r="A64" s="44" t="s">
        <v>54</v>
      </c>
      <c r="B64" s="45">
        <v>5</v>
      </c>
      <c r="C64" s="46" t="s">
        <v>43</v>
      </c>
      <c r="D64" s="46" t="s">
        <v>44</v>
      </c>
    </row>
    <row r="65" ht="15.75" spans="1:4">
      <c r="A65" s="44" t="s">
        <v>57</v>
      </c>
      <c r="B65" s="45">
        <v>5</v>
      </c>
      <c r="C65" s="46" t="s">
        <v>43</v>
      </c>
      <c r="D65" s="46" t="s">
        <v>44</v>
      </c>
    </row>
    <row r="66" ht="15.75" spans="1:4">
      <c r="A66" s="44" t="s">
        <v>57</v>
      </c>
      <c r="B66" s="45">
        <v>10.05</v>
      </c>
      <c r="C66" s="46" t="s">
        <v>43</v>
      </c>
      <c r="D66" s="46" t="s">
        <v>44</v>
      </c>
    </row>
    <row r="67" ht="15.75" spans="1:4">
      <c r="A67" s="44" t="s">
        <v>57</v>
      </c>
      <c r="B67" s="45">
        <v>50</v>
      </c>
      <c r="C67" s="46" t="s">
        <v>43</v>
      </c>
      <c r="D67" s="46" t="s">
        <v>44</v>
      </c>
    </row>
    <row r="68" ht="15.75" spans="1:4">
      <c r="A68" s="44" t="s">
        <v>57</v>
      </c>
      <c r="B68" s="45">
        <v>76.84</v>
      </c>
      <c r="C68" s="46" t="s">
        <v>43</v>
      </c>
      <c r="D68" s="46" t="s">
        <v>44</v>
      </c>
    </row>
    <row r="69" ht="15.75" spans="1:4">
      <c r="A69" s="44" t="s">
        <v>57</v>
      </c>
      <c r="B69" s="45">
        <v>100</v>
      </c>
      <c r="C69" s="46" t="s">
        <v>43</v>
      </c>
      <c r="D69" s="46" t="s">
        <v>44</v>
      </c>
    </row>
    <row r="70" ht="15.75" spans="1:4">
      <c r="A70" s="44" t="s">
        <v>58</v>
      </c>
      <c r="B70" s="45">
        <v>167.29</v>
      </c>
      <c r="C70" s="46" t="s">
        <v>43</v>
      </c>
      <c r="D70" s="46" t="s">
        <v>44</v>
      </c>
    </row>
    <row r="71" ht="15.75" spans="1:4">
      <c r="A71" s="44" t="s">
        <v>58</v>
      </c>
      <c r="B71" s="45">
        <v>10</v>
      </c>
      <c r="C71" s="46" t="s">
        <v>43</v>
      </c>
      <c r="D71" s="46" t="s">
        <v>44</v>
      </c>
    </row>
    <row r="72" ht="15.75" spans="1:4">
      <c r="A72" s="44" t="s">
        <v>58</v>
      </c>
      <c r="B72" s="45">
        <v>10</v>
      </c>
      <c r="C72" s="46" t="s">
        <v>43</v>
      </c>
      <c r="D72" s="46" t="s">
        <v>44</v>
      </c>
    </row>
    <row r="73" ht="15.75" spans="1:4">
      <c r="A73" s="44" t="s">
        <v>58</v>
      </c>
      <c r="B73" s="45">
        <v>100</v>
      </c>
      <c r="C73" s="46" t="s">
        <v>43</v>
      </c>
      <c r="D73" s="46" t="s">
        <v>44</v>
      </c>
    </row>
    <row r="74" ht="15.75" spans="1:4">
      <c r="A74" s="44" t="s">
        <v>58</v>
      </c>
      <c r="B74" s="45">
        <v>5</v>
      </c>
      <c r="C74" s="46" t="s">
        <v>43</v>
      </c>
      <c r="D74" s="46" t="s">
        <v>44</v>
      </c>
    </row>
    <row r="75" ht="15.75" spans="1:4">
      <c r="A75" s="44" t="s">
        <v>58</v>
      </c>
      <c r="B75" s="45">
        <v>20</v>
      </c>
      <c r="C75" s="46" t="s">
        <v>43</v>
      </c>
      <c r="D75" s="46" t="s">
        <v>44</v>
      </c>
    </row>
    <row r="76" ht="15.75" spans="1:4">
      <c r="A76" s="44" t="s">
        <v>59</v>
      </c>
      <c r="B76" s="45">
        <v>30</v>
      </c>
      <c r="C76" s="46" t="s">
        <v>43</v>
      </c>
      <c r="D76" s="46" t="s">
        <v>44</v>
      </c>
    </row>
    <row r="77" ht="15.75" spans="1:4">
      <c r="A77" s="44" t="s">
        <v>59</v>
      </c>
      <c r="B77" s="45">
        <v>1</v>
      </c>
      <c r="C77" s="46" t="s">
        <v>43</v>
      </c>
      <c r="D77" s="46" t="s">
        <v>44</v>
      </c>
    </row>
    <row r="78" ht="15.75" spans="1:4">
      <c r="A78" s="44" t="s">
        <v>59</v>
      </c>
      <c r="B78" s="45">
        <v>23</v>
      </c>
      <c r="C78" s="46" t="s">
        <v>43</v>
      </c>
      <c r="D78" s="46" t="s">
        <v>44</v>
      </c>
    </row>
    <row r="79" ht="15.75" spans="1:4">
      <c r="A79" s="44" t="s">
        <v>60</v>
      </c>
      <c r="B79" s="47">
        <v>2000</v>
      </c>
      <c r="C79" s="46" t="s">
        <v>61</v>
      </c>
      <c r="D79" s="46" t="s">
        <v>62</v>
      </c>
    </row>
    <row r="80" ht="15.75" spans="1:4">
      <c r="A80" s="44" t="s">
        <v>60</v>
      </c>
      <c r="B80" s="47">
        <v>5000</v>
      </c>
      <c r="C80" s="46" t="s">
        <v>63</v>
      </c>
      <c r="D80" s="46" t="s">
        <v>64</v>
      </c>
    </row>
    <row r="81" ht="15.75" spans="1:4">
      <c r="A81" s="44" t="s">
        <v>65</v>
      </c>
      <c r="B81" s="45">
        <v>1.88</v>
      </c>
      <c r="C81" s="46" t="s">
        <v>43</v>
      </c>
      <c r="D81" s="46" t="s">
        <v>44</v>
      </c>
    </row>
    <row r="82" ht="15.75" spans="1:4">
      <c r="A82" s="44" t="s">
        <v>65</v>
      </c>
      <c r="B82" s="47">
        <v>10000</v>
      </c>
      <c r="C82" s="46" t="s">
        <v>66</v>
      </c>
      <c r="D82" s="46" t="s">
        <v>67</v>
      </c>
    </row>
    <row r="83" ht="15.75" spans="1:4">
      <c r="A83" s="44" t="s">
        <v>65</v>
      </c>
      <c r="B83" s="45">
        <v>1.08</v>
      </c>
      <c r="C83" s="46" t="s">
        <v>43</v>
      </c>
      <c r="D83" s="46" t="s">
        <v>44</v>
      </c>
    </row>
    <row r="84" ht="15.75" spans="1:4">
      <c r="A84" s="44" t="s">
        <v>65</v>
      </c>
      <c r="B84" s="45">
        <v>6</v>
      </c>
      <c r="C84" s="46" t="s">
        <v>43</v>
      </c>
      <c r="D84" s="46" t="s">
        <v>44</v>
      </c>
    </row>
    <row r="85" ht="15.75" spans="1:4">
      <c r="A85" s="44" t="s">
        <v>65</v>
      </c>
      <c r="B85" s="45">
        <v>100</v>
      </c>
      <c r="C85" s="46" t="s">
        <v>43</v>
      </c>
      <c r="D85" s="46" t="s">
        <v>44</v>
      </c>
    </row>
    <row r="86" ht="15.75" spans="1:4">
      <c r="A86" s="44" t="s">
        <v>65</v>
      </c>
      <c r="B86" s="47">
        <v>1500</v>
      </c>
      <c r="C86" s="46" t="s">
        <v>43</v>
      </c>
      <c r="D86" s="46" t="s">
        <v>44</v>
      </c>
    </row>
    <row r="87" ht="15.75" spans="1:4">
      <c r="A87" s="44" t="s">
        <v>68</v>
      </c>
      <c r="B87" s="47">
        <v>100000</v>
      </c>
      <c r="C87" s="46" t="s">
        <v>69</v>
      </c>
      <c r="D87" s="46" t="s">
        <v>70</v>
      </c>
    </row>
    <row r="88" ht="15.75" spans="1:4">
      <c r="A88" s="44" t="s">
        <v>71</v>
      </c>
      <c r="B88" s="45">
        <v>52.5</v>
      </c>
      <c r="C88" s="46" t="s">
        <v>43</v>
      </c>
      <c r="D88" s="46" t="s">
        <v>44</v>
      </c>
    </row>
    <row r="89" ht="15.75" spans="1:4">
      <c r="A89" s="44" t="s">
        <v>71</v>
      </c>
      <c r="B89" s="45">
        <v>99</v>
      </c>
      <c r="C89" s="46" t="s">
        <v>43</v>
      </c>
      <c r="D89" s="46" t="s">
        <v>44</v>
      </c>
    </row>
    <row r="90" ht="15.75" spans="1:4">
      <c r="A90" s="44" t="s">
        <v>71</v>
      </c>
      <c r="B90" s="45">
        <v>100</v>
      </c>
      <c r="C90" s="46" t="s">
        <v>43</v>
      </c>
      <c r="D90" s="46" t="s">
        <v>44</v>
      </c>
    </row>
    <row r="91" ht="15.75" spans="1:4">
      <c r="A91" s="44" t="s">
        <v>71</v>
      </c>
      <c r="B91" s="45">
        <v>30</v>
      </c>
      <c r="C91" s="46" t="s">
        <v>43</v>
      </c>
      <c r="D91" s="46" t="s">
        <v>44</v>
      </c>
    </row>
    <row r="92" ht="15.75" spans="1:4">
      <c r="A92" s="44" t="s">
        <v>72</v>
      </c>
      <c r="B92" s="45">
        <v>100</v>
      </c>
      <c r="C92" s="46" t="s">
        <v>43</v>
      </c>
      <c r="D92" s="46" t="s">
        <v>44</v>
      </c>
    </row>
    <row r="93" ht="15.75" spans="1:4">
      <c r="A93" s="44" t="s">
        <v>72</v>
      </c>
      <c r="B93" s="45">
        <v>153</v>
      </c>
      <c r="C93" s="46" t="s">
        <v>43</v>
      </c>
      <c r="D93" s="46" t="s">
        <v>44</v>
      </c>
    </row>
    <row r="94" ht="15.75" spans="1:4">
      <c r="A94" s="44" t="s">
        <v>72</v>
      </c>
      <c r="B94" s="45">
        <v>198</v>
      </c>
      <c r="C94" s="46" t="s">
        <v>43</v>
      </c>
      <c r="D94" s="46" t="s">
        <v>44</v>
      </c>
    </row>
    <row r="95" ht="15.75" spans="1:4">
      <c r="A95" s="44" t="s">
        <v>72</v>
      </c>
      <c r="B95" s="45">
        <v>200</v>
      </c>
      <c r="C95" s="46" t="s">
        <v>43</v>
      </c>
      <c r="D95" s="46" t="s">
        <v>44</v>
      </c>
    </row>
    <row r="96" ht="15.75" spans="1:4">
      <c r="A96" s="44" t="s">
        <v>72</v>
      </c>
      <c r="B96" s="45">
        <v>50</v>
      </c>
      <c r="C96" s="46" t="s">
        <v>43</v>
      </c>
      <c r="D96" s="46" t="s">
        <v>44</v>
      </c>
    </row>
    <row r="97" ht="15.75" spans="1:4">
      <c r="A97" s="44" t="s">
        <v>72</v>
      </c>
      <c r="B97" s="45">
        <v>10</v>
      </c>
      <c r="C97" s="46" t="s">
        <v>43</v>
      </c>
      <c r="D97" s="46" t="s">
        <v>44</v>
      </c>
    </row>
    <row r="98" ht="15.75" spans="1:4">
      <c r="A98" s="44" t="s">
        <v>73</v>
      </c>
      <c r="B98" s="45">
        <v>50</v>
      </c>
      <c r="C98" s="46" t="s">
        <v>43</v>
      </c>
      <c r="D98" s="46" t="s">
        <v>44</v>
      </c>
    </row>
    <row r="99" ht="15.75" spans="1:4">
      <c r="A99" s="44" t="s">
        <v>73</v>
      </c>
      <c r="B99" s="45">
        <v>205</v>
      </c>
      <c r="C99" s="46" t="s">
        <v>43</v>
      </c>
      <c r="D99" s="46" t="s">
        <v>44</v>
      </c>
    </row>
    <row r="100" ht="15.75" spans="1:4">
      <c r="A100" s="44" t="s">
        <v>73</v>
      </c>
      <c r="B100" s="45">
        <v>5</v>
      </c>
      <c r="C100" s="46" t="s">
        <v>43</v>
      </c>
      <c r="D100" s="46" t="s">
        <v>44</v>
      </c>
    </row>
    <row r="101" ht="15.75" spans="1:4">
      <c r="A101" s="44" t="s">
        <v>73</v>
      </c>
      <c r="B101" s="45">
        <v>5</v>
      </c>
      <c r="C101" s="46" t="s">
        <v>43</v>
      </c>
      <c r="D101" s="46" t="s">
        <v>44</v>
      </c>
    </row>
    <row r="102" ht="15.75" spans="1:4">
      <c r="A102" s="44" t="s">
        <v>73</v>
      </c>
      <c r="B102" s="45">
        <v>10</v>
      </c>
      <c r="C102" s="46" t="s">
        <v>43</v>
      </c>
      <c r="D102" s="46" t="s">
        <v>44</v>
      </c>
    </row>
    <row r="103" ht="15.75" spans="1:4">
      <c r="A103" s="44" t="s">
        <v>74</v>
      </c>
      <c r="B103" s="45">
        <v>49</v>
      </c>
      <c r="C103" s="46" t="s">
        <v>43</v>
      </c>
      <c r="D103" s="46" t="s">
        <v>44</v>
      </c>
    </row>
    <row r="104" ht="15.75" spans="1:4">
      <c r="A104" s="44" t="s">
        <v>75</v>
      </c>
      <c r="B104" s="47">
        <v>2205</v>
      </c>
      <c r="C104" s="46" t="s">
        <v>76</v>
      </c>
      <c r="D104" s="46" t="s">
        <v>77</v>
      </c>
    </row>
    <row r="105" ht="15.75" spans="1:4">
      <c r="A105" s="44" t="s">
        <v>75</v>
      </c>
      <c r="B105" s="47">
        <v>10000</v>
      </c>
      <c r="C105" s="46" t="s">
        <v>78</v>
      </c>
      <c r="D105" s="46" t="s">
        <v>79</v>
      </c>
    </row>
    <row r="106" ht="15.75" spans="1:4">
      <c r="A106" s="44" t="s">
        <v>75</v>
      </c>
      <c r="B106" s="45">
        <v>10</v>
      </c>
      <c r="C106" s="46" t="s">
        <v>43</v>
      </c>
      <c r="D106" s="46" t="s">
        <v>44</v>
      </c>
    </row>
    <row r="107" ht="15.75" spans="1:4">
      <c r="A107" s="44" t="s">
        <v>75</v>
      </c>
      <c r="B107" s="45">
        <v>10</v>
      </c>
      <c r="C107" s="46" t="s">
        <v>43</v>
      </c>
      <c r="D107" s="46" t="s">
        <v>44</v>
      </c>
    </row>
    <row r="108" ht="15.75" spans="1:4">
      <c r="A108" s="44" t="s">
        <v>75</v>
      </c>
      <c r="B108" s="45">
        <v>10</v>
      </c>
      <c r="C108" s="46" t="s">
        <v>43</v>
      </c>
      <c r="D108" s="46" t="s">
        <v>44</v>
      </c>
    </row>
    <row r="109" ht="15.75" spans="1:4">
      <c r="A109" s="44" t="s">
        <v>80</v>
      </c>
      <c r="B109" s="45">
        <v>10</v>
      </c>
      <c r="C109" s="46" t="s">
        <v>43</v>
      </c>
      <c r="D109" s="46" t="s">
        <v>44</v>
      </c>
    </row>
    <row r="110" ht="15.75" spans="1:4">
      <c r="A110" s="44" t="s">
        <v>80</v>
      </c>
      <c r="B110" s="45">
        <v>10</v>
      </c>
      <c r="C110" s="46" t="s">
        <v>43</v>
      </c>
      <c r="D110" s="46" t="s">
        <v>44</v>
      </c>
    </row>
    <row r="111" ht="15.75" spans="1:4">
      <c r="A111" s="44" t="s">
        <v>80</v>
      </c>
      <c r="B111" s="45">
        <v>50</v>
      </c>
      <c r="C111" s="46" t="s">
        <v>43</v>
      </c>
      <c r="D111" s="46" t="s">
        <v>44</v>
      </c>
    </row>
    <row r="112" ht="15.75" spans="1:4">
      <c r="A112" s="44" t="s">
        <v>80</v>
      </c>
      <c r="B112" s="45">
        <v>100</v>
      </c>
      <c r="C112" s="46" t="s">
        <v>43</v>
      </c>
      <c r="D112" s="46" t="s">
        <v>44</v>
      </c>
    </row>
    <row r="113" ht="15.75" spans="1:4">
      <c r="A113" s="44" t="s">
        <v>80</v>
      </c>
      <c r="B113" s="45">
        <v>300</v>
      </c>
      <c r="C113" s="46" t="s">
        <v>43</v>
      </c>
      <c r="D113" s="46" t="s">
        <v>44</v>
      </c>
    </row>
    <row r="114" ht="15.75" spans="1:4">
      <c r="A114" s="44" t="s">
        <v>81</v>
      </c>
      <c r="B114" s="45">
        <v>50</v>
      </c>
      <c r="C114" s="46" t="s">
        <v>43</v>
      </c>
      <c r="D114" s="46" t="s">
        <v>44</v>
      </c>
    </row>
    <row r="115" ht="15.75" spans="1:4">
      <c r="A115" s="44" t="s">
        <v>81</v>
      </c>
      <c r="B115" s="45">
        <v>450</v>
      </c>
      <c r="C115" s="46" t="s">
        <v>43</v>
      </c>
      <c r="D115" s="46" t="s">
        <v>44</v>
      </c>
    </row>
    <row r="116" ht="15.75" spans="1:4">
      <c r="A116" s="44" t="s">
        <v>81</v>
      </c>
      <c r="B116" s="47">
        <v>1500</v>
      </c>
      <c r="C116" s="46" t="s">
        <v>43</v>
      </c>
      <c r="D116" s="46" t="s">
        <v>44</v>
      </c>
    </row>
    <row r="117" ht="15.75" spans="1:4">
      <c r="A117" s="44" t="s">
        <v>81</v>
      </c>
      <c r="B117" s="45">
        <v>100</v>
      </c>
      <c r="C117" s="46" t="s">
        <v>43</v>
      </c>
      <c r="D117" s="46" t="s">
        <v>44</v>
      </c>
    </row>
    <row r="118" ht="15.75" spans="1:4">
      <c r="A118" s="44" t="s">
        <v>81</v>
      </c>
      <c r="B118" s="45">
        <v>100</v>
      </c>
      <c r="C118" s="46" t="s">
        <v>43</v>
      </c>
      <c r="D118" s="46" t="s">
        <v>44</v>
      </c>
    </row>
    <row r="119" ht="15.75" spans="1:4">
      <c r="A119" s="44" t="s">
        <v>81</v>
      </c>
      <c r="B119" s="45">
        <v>300</v>
      </c>
      <c r="C119" s="46" t="s">
        <v>43</v>
      </c>
      <c r="D119" s="46" t="s">
        <v>44</v>
      </c>
    </row>
    <row r="120" ht="15.75" spans="1:4">
      <c r="A120" s="44" t="s">
        <v>81</v>
      </c>
      <c r="B120" s="47">
        <v>10000</v>
      </c>
      <c r="C120" s="46" t="s">
        <v>82</v>
      </c>
      <c r="D120" s="46" t="s">
        <v>83</v>
      </c>
    </row>
    <row r="121" ht="15.75" spans="1:4">
      <c r="A121" s="44" t="s">
        <v>84</v>
      </c>
      <c r="B121" s="45">
        <v>1</v>
      </c>
      <c r="C121" s="46" t="s">
        <v>43</v>
      </c>
      <c r="D121" s="46" t="s">
        <v>44</v>
      </c>
    </row>
    <row r="122" ht="15.75" spans="1:4">
      <c r="A122" s="44" t="s">
        <v>84</v>
      </c>
      <c r="B122" s="45">
        <v>5</v>
      </c>
      <c r="C122" s="46" t="s">
        <v>43</v>
      </c>
      <c r="D122" s="46" t="s">
        <v>44</v>
      </c>
    </row>
    <row r="123" ht="15.75" spans="1:4">
      <c r="A123" s="44" t="s">
        <v>84</v>
      </c>
      <c r="B123" s="45">
        <v>7</v>
      </c>
      <c r="C123" s="46" t="s">
        <v>43</v>
      </c>
      <c r="D123" s="46" t="s">
        <v>44</v>
      </c>
    </row>
    <row r="124" ht="15.75" spans="1:4">
      <c r="A124" s="44" t="s">
        <v>85</v>
      </c>
      <c r="B124" s="45">
        <v>10</v>
      </c>
      <c r="C124" s="46" t="s">
        <v>43</v>
      </c>
      <c r="D124" s="46" t="s">
        <v>44</v>
      </c>
    </row>
    <row r="125" ht="15.75" spans="1:4">
      <c r="A125" s="44" t="s">
        <v>85</v>
      </c>
      <c r="B125" s="45">
        <v>50</v>
      </c>
      <c r="C125" s="46" t="s">
        <v>43</v>
      </c>
      <c r="D125" s="46" t="s">
        <v>44</v>
      </c>
    </row>
    <row r="126" ht="15.75" spans="1:4">
      <c r="A126" s="44" t="s">
        <v>85</v>
      </c>
      <c r="B126" s="45">
        <v>100</v>
      </c>
      <c r="C126" s="46" t="s">
        <v>43</v>
      </c>
      <c r="D126" s="46" t="s">
        <v>44</v>
      </c>
    </row>
    <row r="127" ht="15.75" spans="1:2">
      <c r="A127" s="48" t="s">
        <v>1</v>
      </c>
      <c r="B127" s="49">
        <f>SUM(B6:B126)</f>
        <v>388403.3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4" sqref="C4:F4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17"/>
      <c r="B1" s="26" t="s">
        <v>86</v>
      </c>
      <c r="C1" s="26"/>
      <c r="D1" s="26"/>
      <c r="E1" s="26"/>
      <c r="F1" s="26"/>
    </row>
    <row r="2" ht="15.75" spans="1:6">
      <c r="A2" s="27" t="s">
        <v>87</v>
      </c>
      <c r="B2" s="27"/>
      <c r="C2" s="28" t="s">
        <v>3</v>
      </c>
      <c r="D2" s="29"/>
      <c r="E2" s="29"/>
      <c r="F2" s="30"/>
    </row>
    <row r="3" ht="15.75" spans="1:6">
      <c r="A3" s="31" t="s">
        <v>88</v>
      </c>
      <c r="B3" s="31"/>
      <c r="C3" s="32">
        <f>C4+C5</f>
        <v>361198.44</v>
      </c>
      <c r="D3" s="33"/>
      <c r="E3" s="33"/>
      <c r="F3" s="34"/>
    </row>
    <row r="4" spans="1:6">
      <c r="A4" s="17" t="s">
        <v>89</v>
      </c>
      <c r="B4" s="17"/>
      <c r="C4" s="35">
        <v>325315.4</v>
      </c>
      <c r="D4" s="36"/>
      <c r="E4" s="36"/>
      <c r="F4" s="37"/>
    </row>
    <row r="5" spans="1:6">
      <c r="A5" s="38" t="s">
        <v>90</v>
      </c>
      <c r="B5" s="38"/>
      <c r="C5" s="35">
        <v>35883.04</v>
      </c>
      <c r="D5" s="36"/>
      <c r="E5" s="36"/>
      <c r="F5" s="37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8" sqref="C8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9"/>
      <c r="B1" s="10" t="s">
        <v>91</v>
      </c>
      <c r="C1" s="10"/>
      <c r="D1" s="10"/>
      <c r="E1" s="10"/>
    </row>
    <row r="2" ht="16.5" spans="1:5">
      <c r="A2" s="10"/>
      <c r="B2" s="10"/>
      <c r="C2" s="10"/>
      <c r="D2" s="10"/>
      <c r="E2" s="9"/>
    </row>
    <row r="3" ht="45" customHeight="1" spans="1:5">
      <c r="A3" s="11" t="s">
        <v>2</v>
      </c>
      <c r="B3" s="12" t="s">
        <v>92</v>
      </c>
      <c r="C3" s="11" t="s">
        <v>93</v>
      </c>
      <c r="D3" s="11" t="s">
        <v>94</v>
      </c>
      <c r="E3" s="13" t="s">
        <v>95</v>
      </c>
    </row>
    <row r="4" spans="1:5">
      <c r="A4" s="14"/>
      <c r="B4" s="15"/>
      <c r="C4" s="16"/>
      <c r="D4" s="15"/>
      <c r="E4" s="17"/>
    </row>
    <row r="5" spans="1:5">
      <c r="A5" s="18" t="s">
        <v>1</v>
      </c>
      <c r="B5" s="19">
        <v>0</v>
      </c>
      <c r="C5" s="20">
        <v>0</v>
      </c>
      <c r="D5" s="19">
        <v>0</v>
      </c>
      <c r="E5" s="21" t="s">
        <v>96</v>
      </c>
    </row>
    <row r="6" spans="1:5">
      <c r="A6" s="22"/>
      <c r="B6" s="22"/>
      <c r="C6" s="22"/>
      <c r="D6" s="22"/>
      <c r="E6" s="22"/>
    </row>
    <row r="7" spans="1:5">
      <c r="A7" s="23" t="s">
        <v>97</v>
      </c>
      <c r="B7" s="23"/>
      <c r="C7" s="24">
        <v>0</v>
      </c>
      <c r="D7" s="22"/>
      <c r="E7" s="22"/>
    </row>
    <row r="8" spans="1:3">
      <c r="A8" s="25"/>
      <c r="B8" s="25"/>
      <c r="C8" s="25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"/>
  <sheetViews>
    <sheetView workbookViewId="0">
      <selection activeCell="C6" sqref="C6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</cols>
  <sheetData>
    <row r="1" ht="16.5" spans="3:14">
      <c r="C1" s="1" t="s">
        <v>98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ht="16.5" spans="3:14"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ht="16.5" spans="3:14"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ht="16.5" spans="3:14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</row>
    <row r="5" ht="47" customHeight="1" spans="3:14"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</row>
    <row r="6" ht="37.5" spans="1:4">
      <c r="A6" s="3"/>
      <c r="B6" s="3" t="s">
        <v>99</v>
      </c>
      <c r="C6" s="3" t="s">
        <v>100</v>
      </c>
      <c r="D6" s="3" t="s">
        <v>101</v>
      </c>
    </row>
    <row r="7" ht="15.75" spans="1:4">
      <c r="A7" s="4">
        <v>1</v>
      </c>
      <c r="B7" s="5" t="s">
        <v>102</v>
      </c>
      <c r="C7" s="5" t="s">
        <v>103</v>
      </c>
      <c r="D7" s="6">
        <v>4</v>
      </c>
    </row>
    <row r="8" ht="15.75" spans="1:4">
      <c r="A8" s="4">
        <v>2</v>
      </c>
      <c r="B8" s="5" t="s">
        <v>104</v>
      </c>
      <c r="C8" s="5" t="s">
        <v>105</v>
      </c>
      <c r="D8" s="6">
        <v>3</v>
      </c>
    </row>
    <row r="9" ht="15.75" spans="1:4">
      <c r="A9" s="4">
        <v>3</v>
      </c>
      <c r="B9" s="5" t="s">
        <v>106</v>
      </c>
      <c r="C9" s="5" t="s">
        <v>107</v>
      </c>
      <c r="D9" s="6">
        <v>5</v>
      </c>
    </row>
    <row r="10" ht="15.75" spans="1:4">
      <c r="A10" s="4">
        <v>4</v>
      </c>
      <c r="B10" s="5" t="s">
        <v>108</v>
      </c>
      <c r="C10" s="5" t="s">
        <v>109</v>
      </c>
      <c r="D10" s="6">
        <v>3</v>
      </c>
    </row>
    <row r="11" ht="15.75" spans="1:4">
      <c r="A11" s="4">
        <v>5</v>
      </c>
      <c r="B11" s="5" t="s">
        <v>110</v>
      </c>
      <c r="C11" s="5" t="s">
        <v>111</v>
      </c>
      <c r="D11" s="6">
        <v>1</v>
      </c>
    </row>
    <row r="12" ht="15.75" spans="1:4">
      <c r="A12" s="4">
        <v>6</v>
      </c>
      <c r="B12" s="5" t="s">
        <v>112</v>
      </c>
      <c r="C12" s="5" t="s">
        <v>113</v>
      </c>
      <c r="D12" s="6">
        <v>5</v>
      </c>
    </row>
    <row r="13" ht="15.75" spans="1:4">
      <c r="A13" s="4">
        <v>7</v>
      </c>
      <c r="B13" s="5" t="s">
        <v>114</v>
      </c>
      <c r="C13" s="5" t="s">
        <v>115</v>
      </c>
      <c r="D13" s="6">
        <v>1</v>
      </c>
    </row>
    <row r="14" ht="15.75" spans="1:4">
      <c r="A14" s="4">
        <v>8</v>
      </c>
      <c r="B14" s="5" t="s">
        <v>116</v>
      </c>
      <c r="C14" s="5" t="s">
        <v>109</v>
      </c>
      <c r="D14" s="6">
        <v>2</v>
      </c>
    </row>
    <row r="15" ht="15.75" spans="1:4">
      <c r="A15" s="4">
        <v>9</v>
      </c>
      <c r="B15" s="5" t="s">
        <v>117</v>
      </c>
      <c r="C15" s="5" t="s">
        <v>109</v>
      </c>
      <c r="D15" s="6">
        <v>3</v>
      </c>
    </row>
    <row r="16" ht="15.75" spans="1:4">
      <c r="A16" s="4">
        <v>10</v>
      </c>
      <c r="B16" s="5" t="s">
        <v>118</v>
      </c>
      <c r="C16" s="5" t="s">
        <v>119</v>
      </c>
      <c r="D16" s="6">
        <v>3</v>
      </c>
    </row>
    <row r="17" ht="15.75" spans="1:4">
      <c r="A17" s="4">
        <v>11</v>
      </c>
      <c r="B17" s="5" t="s">
        <v>120</v>
      </c>
      <c r="C17" s="5" t="s">
        <v>107</v>
      </c>
      <c r="D17" s="6">
        <v>4</v>
      </c>
    </row>
    <row r="18" ht="15.75" spans="1:4">
      <c r="A18" s="4">
        <v>12</v>
      </c>
      <c r="B18" s="5" t="s">
        <v>121</v>
      </c>
      <c r="C18" s="5" t="s">
        <v>122</v>
      </c>
      <c r="D18" s="6">
        <v>3</v>
      </c>
    </row>
    <row r="19" ht="15.75" spans="1:4">
      <c r="A19" s="4">
        <v>13</v>
      </c>
      <c r="B19" s="5" t="s">
        <v>123</v>
      </c>
      <c r="C19" s="5" t="s">
        <v>124</v>
      </c>
      <c r="D19" s="6">
        <v>1</v>
      </c>
    </row>
    <row r="20" ht="15.75" spans="1:4">
      <c r="A20" s="4">
        <v>14</v>
      </c>
      <c r="B20" s="5" t="s">
        <v>125</v>
      </c>
      <c r="C20" s="5" t="s">
        <v>126</v>
      </c>
      <c r="D20" s="6">
        <v>2</v>
      </c>
    </row>
    <row r="21" ht="15.75" spans="1:4">
      <c r="A21" s="4">
        <v>15</v>
      </c>
      <c r="B21" s="5" t="s">
        <v>127</v>
      </c>
      <c r="C21" s="5" t="s">
        <v>128</v>
      </c>
      <c r="D21" s="6">
        <v>6</v>
      </c>
    </row>
    <row r="22" ht="15.75" spans="1:4">
      <c r="A22" s="4">
        <v>16</v>
      </c>
      <c r="B22" s="5" t="s">
        <v>129</v>
      </c>
      <c r="C22" s="5" t="s">
        <v>109</v>
      </c>
      <c r="D22" s="6">
        <v>3</v>
      </c>
    </row>
    <row r="23" ht="15.75" spans="1:4">
      <c r="A23" s="4">
        <v>17</v>
      </c>
      <c r="B23" s="5" t="s">
        <v>130</v>
      </c>
      <c r="C23" s="5" t="s">
        <v>109</v>
      </c>
      <c r="D23" s="6">
        <v>2</v>
      </c>
    </row>
    <row r="24" ht="15.75" spans="1:4">
      <c r="A24" s="4">
        <v>18</v>
      </c>
      <c r="B24" s="5" t="s">
        <v>131</v>
      </c>
      <c r="C24" s="5" t="s">
        <v>109</v>
      </c>
      <c r="D24" s="6">
        <v>5</v>
      </c>
    </row>
    <row r="25" ht="15.75" spans="1:4">
      <c r="A25" s="4">
        <v>19</v>
      </c>
      <c r="B25" s="5" t="s">
        <v>132</v>
      </c>
      <c r="C25" s="5" t="s">
        <v>109</v>
      </c>
      <c r="D25" s="6">
        <v>1</v>
      </c>
    </row>
    <row r="26" ht="15.75" spans="1:4">
      <c r="A26" s="4">
        <v>20</v>
      </c>
      <c r="B26" s="5" t="s">
        <v>133</v>
      </c>
      <c r="C26" s="5" t="s">
        <v>109</v>
      </c>
      <c r="D26" s="6">
        <v>2</v>
      </c>
    </row>
    <row r="27" ht="15.75" spans="1:4">
      <c r="A27" s="4">
        <v>21</v>
      </c>
      <c r="B27" s="5" t="s">
        <v>134</v>
      </c>
      <c r="C27" s="5" t="s">
        <v>135</v>
      </c>
      <c r="D27" s="6">
        <v>1</v>
      </c>
    </row>
    <row r="28" ht="15.75" spans="1:4">
      <c r="A28" s="4">
        <v>22</v>
      </c>
      <c r="B28" s="5" t="s">
        <v>136</v>
      </c>
      <c r="C28" s="5" t="s">
        <v>109</v>
      </c>
      <c r="D28" s="6">
        <v>1</v>
      </c>
    </row>
    <row r="29" ht="15.75" spans="1:4">
      <c r="A29" s="4">
        <v>23</v>
      </c>
      <c r="B29" s="5" t="s">
        <v>137</v>
      </c>
      <c r="C29" s="5" t="s">
        <v>138</v>
      </c>
      <c r="D29" s="6">
        <v>4</v>
      </c>
    </row>
    <row r="30" ht="15.75" spans="1:4">
      <c r="A30" s="4">
        <v>24</v>
      </c>
      <c r="B30" s="5" t="s">
        <v>139</v>
      </c>
      <c r="C30" s="5" t="s">
        <v>128</v>
      </c>
      <c r="D30" s="6">
        <v>1</v>
      </c>
    </row>
    <row r="31" ht="15.75" spans="1:4">
      <c r="A31" s="4">
        <v>25</v>
      </c>
      <c r="B31" s="5" t="s">
        <v>140</v>
      </c>
      <c r="C31" s="5" t="s">
        <v>109</v>
      </c>
      <c r="D31" s="6">
        <v>3</v>
      </c>
    </row>
    <row r="32" ht="15.75" spans="1:4">
      <c r="A32" s="4">
        <v>26</v>
      </c>
      <c r="B32" s="5" t="s">
        <v>141</v>
      </c>
      <c r="C32" s="5" t="s">
        <v>142</v>
      </c>
      <c r="D32" s="6">
        <v>2</v>
      </c>
    </row>
    <row r="33" ht="15.75" spans="1:4">
      <c r="A33" s="4">
        <v>27</v>
      </c>
      <c r="B33" s="5" t="s">
        <v>143</v>
      </c>
      <c r="C33" s="5" t="s">
        <v>109</v>
      </c>
      <c r="D33" s="6">
        <v>1</v>
      </c>
    </row>
    <row r="34" ht="15.75" spans="1:4">
      <c r="A34" s="4">
        <v>28</v>
      </c>
      <c r="B34" s="5" t="s">
        <v>144</v>
      </c>
      <c r="C34" s="5" t="s">
        <v>135</v>
      </c>
      <c r="D34" s="6">
        <v>3</v>
      </c>
    </row>
    <row r="35" ht="15.75" spans="1:4">
      <c r="A35" s="4">
        <v>29</v>
      </c>
      <c r="B35" s="5" t="s">
        <v>144</v>
      </c>
      <c r="C35" s="5" t="s">
        <v>145</v>
      </c>
      <c r="D35" s="6">
        <v>2</v>
      </c>
    </row>
    <row r="36" ht="15.75" spans="1:4">
      <c r="A36" s="4">
        <v>30</v>
      </c>
      <c r="B36" s="5" t="s">
        <v>146</v>
      </c>
      <c r="C36" s="5" t="s">
        <v>147</v>
      </c>
      <c r="D36" s="6">
        <v>2</v>
      </c>
    </row>
    <row r="37" ht="15.75" spans="1:4">
      <c r="A37" s="4">
        <v>31</v>
      </c>
      <c r="B37" s="5" t="s">
        <v>148</v>
      </c>
      <c r="C37" s="5" t="s">
        <v>135</v>
      </c>
      <c r="D37" s="6">
        <v>2</v>
      </c>
    </row>
    <row r="38" ht="15.75" spans="1:4">
      <c r="A38" s="4">
        <v>32</v>
      </c>
      <c r="B38" s="5" t="s">
        <v>149</v>
      </c>
      <c r="C38" s="5" t="s">
        <v>109</v>
      </c>
      <c r="D38" s="6">
        <v>1</v>
      </c>
    </row>
    <row r="39" ht="15.75" spans="1:4">
      <c r="A39" s="4">
        <v>33</v>
      </c>
      <c r="B39" s="5" t="s">
        <v>150</v>
      </c>
      <c r="C39" s="5" t="s">
        <v>138</v>
      </c>
      <c r="D39" s="6">
        <v>1</v>
      </c>
    </row>
    <row r="40" ht="15.75" spans="1:4">
      <c r="A40" s="4">
        <v>34</v>
      </c>
      <c r="B40" s="5" t="s">
        <v>151</v>
      </c>
      <c r="C40" s="5" t="s">
        <v>135</v>
      </c>
      <c r="D40" s="6">
        <v>4</v>
      </c>
    </row>
    <row r="41" ht="15.75" spans="1:4">
      <c r="A41" s="4">
        <v>35</v>
      </c>
      <c r="B41" s="5" t="s">
        <v>152</v>
      </c>
      <c r="C41" s="5" t="s">
        <v>153</v>
      </c>
      <c r="D41" s="6">
        <v>2</v>
      </c>
    </row>
    <row r="42" ht="15.75" spans="1:4">
      <c r="A42" s="4">
        <v>36</v>
      </c>
      <c r="B42" s="5" t="s">
        <v>154</v>
      </c>
      <c r="C42" s="5" t="s">
        <v>138</v>
      </c>
      <c r="D42" s="6">
        <v>1</v>
      </c>
    </row>
    <row r="43" ht="15.75" spans="1:4">
      <c r="A43" s="4">
        <v>37</v>
      </c>
      <c r="B43" s="5" t="s">
        <v>155</v>
      </c>
      <c r="C43" s="5" t="s">
        <v>156</v>
      </c>
      <c r="D43" s="6">
        <v>1</v>
      </c>
    </row>
    <row r="44" ht="15.75" spans="1:4">
      <c r="A44" s="4">
        <v>38</v>
      </c>
      <c r="B44" s="5" t="s">
        <v>157</v>
      </c>
      <c r="C44" s="5" t="s">
        <v>135</v>
      </c>
      <c r="D44" s="6">
        <v>3</v>
      </c>
    </row>
    <row r="45" ht="15.75" spans="1:4">
      <c r="A45" s="4">
        <v>39</v>
      </c>
      <c r="B45" s="5" t="s">
        <v>158</v>
      </c>
      <c r="C45" s="5" t="s">
        <v>109</v>
      </c>
      <c r="D45" s="6">
        <v>2</v>
      </c>
    </row>
    <row r="46" ht="15.75" spans="1:4">
      <c r="A46" s="4">
        <v>40</v>
      </c>
      <c r="B46" s="5" t="s">
        <v>159</v>
      </c>
      <c r="C46" s="5" t="s">
        <v>160</v>
      </c>
      <c r="D46" s="6">
        <v>1</v>
      </c>
    </row>
    <row r="47" ht="15.75" spans="1:4">
      <c r="A47" s="4">
        <v>41</v>
      </c>
      <c r="B47" s="5" t="s">
        <v>161</v>
      </c>
      <c r="C47" s="5" t="s">
        <v>109</v>
      </c>
      <c r="D47" s="6">
        <v>5</v>
      </c>
    </row>
    <row r="48" ht="15.75" spans="1:4">
      <c r="A48" s="4">
        <v>42</v>
      </c>
      <c r="B48" s="5" t="s">
        <v>162</v>
      </c>
      <c r="C48" s="5" t="s">
        <v>163</v>
      </c>
      <c r="D48" s="6">
        <v>2</v>
      </c>
    </row>
    <row r="49" ht="15.75" spans="1:4">
      <c r="A49" s="4">
        <v>43</v>
      </c>
      <c r="B49" s="5" t="s">
        <v>164</v>
      </c>
      <c r="C49" s="5" t="s">
        <v>109</v>
      </c>
      <c r="D49" s="6">
        <v>3</v>
      </c>
    </row>
    <row r="50" ht="15.75" spans="1:4">
      <c r="A50" s="4">
        <v>44</v>
      </c>
      <c r="B50" s="5" t="s">
        <v>165</v>
      </c>
      <c r="C50" s="5" t="s">
        <v>145</v>
      </c>
      <c r="D50" s="6">
        <v>4</v>
      </c>
    </row>
    <row r="51" ht="15.75" spans="1:4">
      <c r="A51" s="4">
        <v>45</v>
      </c>
      <c r="B51" s="5" t="s">
        <v>166</v>
      </c>
      <c r="C51" s="5" t="s">
        <v>109</v>
      </c>
      <c r="D51" s="6">
        <v>3</v>
      </c>
    </row>
    <row r="52" ht="15.75" spans="1:4">
      <c r="A52" s="4">
        <v>46</v>
      </c>
      <c r="B52" s="5" t="s">
        <v>167</v>
      </c>
      <c r="C52" s="5" t="s">
        <v>107</v>
      </c>
      <c r="D52" s="6">
        <v>3</v>
      </c>
    </row>
    <row r="53" ht="15.75" spans="1:4">
      <c r="A53" s="4">
        <v>47</v>
      </c>
      <c r="B53" s="5" t="s">
        <v>168</v>
      </c>
      <c r="C53" s="5" t="s">
        <v>109</v>
      </c>
      <c r="D53" s="6">
        <v>3</v>
      </c>
    </row>
    <row r="54" ht="15.75" spans="1:4">
      <c r="A54" s="4">
        <v>48</v>
      </c>
      <c r="B54" s="5" t="s">
        <v>169</v>
      </c>
      <c r="C54" s="5" t="s">
        <v>103</v>
      </c>
      <c r="D54" s="6">
        <v>3</v>
      </c>
    </row>
    <row r="55" ht="15.75" spans="1:4">
      <c r="A55" s="4">
        <v>49</v>
      </c>
      <c r="B55" s="5" t="s">
        <v>170</v>
      </c>
      <c r="C55" s="5" t="s">
        <v>171</v>
      </c>
      <c r="D55" s="6">
        <v>1</v>
      </c>
    </row>
    <row r="56" ht="15.75" spans="1:4">
      <c r="A56" s="4">
        <v>50</v>
      </c>
      <c r="B56" s="5" t="s">
        <v>172</v>
      </c>
      <c r="C56" s="5" t="s">
        <v>173</v>
      </c>
      <c r="D56" s="6">
        <v>1</v>
      </c>
    </row>
    <row r="57" ht="15.75" spans="1:4">
      <c r="A57" s="4">
        <v>51</v>
      </c>
      <c r="B57" s="5" t="s">
        <v>174</v>
      </c>
      <c r="C57" s="5" t="s">
        <v>142</v>
      </c>
      <c r="D57" s="6">
        <v>2</v>
      </c>
    </row>
    <row r="58" ht="15.75" spans="1:4">
      <c r="A58" s="4">
        <v>52</v>
      </c>
      <c r="B58" s="5" t="s">
        <v>175</v>
      </c>
      <c r="C58" s="5" t="s">
        <v>176</v>
      </c>
      <c r="D58" s="6">
        <v>3</v>
      </c>
    </row>
    <row r="59" ht="15.75" spans="1:4">
      <c r="A59" s="4">
        <v>53</v>
      </c>
      <c r="B59" s="5" t="s">
        <v>172</v>
      </c>
      <c r="C59" s="5" t="s">
        <v>135</v>
      </c>
      <c r="D59" s="6">
        <v>3</v>
      </c>
    </row>
    <row r="60" ht="15.75" spans="1:4">
      <c r="A60" s="4">
        <v>54</v>
      </c>
      <c r="B60" s="5" t="s">
        <v>177</v>
      </c>
      <c r="C60" s="5" t="s">
        <v>111</v>
      </c>
      <c r="D60" s="6">
        <v>4</v>
      </c>
    </row>
    <row r="61" ht="15.75" spans="1:4">
      <c r="A61" s="4">
        <v>55</v>
      </c>
      <c r="B61" s="5" t="s">
        <v>172</v>
      </c>
      <c r="C61" s="5" t="s">
        <v>178</v>
      </c>
      <c r="D61" s="6">
        <v>2</v>
      </c>
    </row>
    <row r="62" ht="15.75" spans="1:4">
      <c r="A62" s="4">
        <v>56</v>
      </c>
      <c r="B62" s="5" t="s">
        <v>179</v>
      </c>
      <c r="C62" s="5" t="s">
        <v>109</v>
      </c>
      <c r="D62" s="6">
        <v>3</v>
      </c>
    </row>
    <row r="63" ht="15.75" spans="1:4">
      <c r="A63" s="4">
        <v>57</v>
      </c>
      <c r="B63" s="5" t="s">
        <v>180</v>
      </c>
      <c r="C63" s="5" t="s">
        <v>181</v>
      </c>
      <c r="D63" s="6">
        <v>2</v>
      </c>
    </row>
    <row r="64" ht="15.75" spans="1:4">
      <c r="A64" s="4">
        <v>58</v>
      </c>
      <c r="B64" s="5" t="s">
        <v>182</v>
      </c>
      <c r="C64" s="5" t="s">
        <v>138</v>
      </c>
      <c r="D64" s="6">
        <v>1</v>
      </c>
    </row>
    <row r="65" ht="15.75" spans="1:4">
      <c r="A65" s="4">
        <v>59</v>
      </c>
      <c r="B65" s="5" t="s">
        <v>183</v>
      </c>
      <c r="C65" s="5" t="s">
        <v>181</v>
      </c>
      <c r="D65" s="6">
        <v>2</v>
      </c>
    </row>
    <row r="66" ht="15.75" spans="1:4">
      <c r="A66" s="4">
        <v>60</v>
      </c>
      <c r="B66" s="5" t="s">
        <v>184</v>
      </c>
      <c r="C66" s="5" t="s">
        <v>109</v>
      </c>
      <c r="D66" s="6">
        <v>3</v>
      </c>
    </row>
    <row r="67" ht="15.75" spans="1:4">
      <c r="A67" s="4">
        <v>61</v>
      </c>
      <c r="B67" s="5" t="s">
        <v>185</v>
      </c>
      <c r="C67" s="5" t="s">
        <v>128</v>
      </c>
      <c r="D67" s="6">
        <v>3</v>
      </c>
    </row>
    <row r="68" ht="15.75" spans="1:4">
      <c r="A68" s="4">
        <v>62</v>
      </c>
      <c r="B68" s="5" t="s">
        <v>186</v>
      </c>
      <c r="C68" s="5" t="s">
        <v>109</v>
      </c>
      <c r="D68" s="6">
        <v>1</v>
      </c>
    </row>
    <row r="69" ht="15.75" spans="1:4">
      <c r="A69" s="4">
        <v>63</v>
      </c>
      <c r="B69" s="5" t="s">
        <v>187</v>
      </c>
      <c r="C69" s="5" t="s">
        <v>109</v>
      </c>
      <c r="D69" s="6">
        <v>2</v>
      </c>
    </row>
    <row r="70" ht="15.75" spans="1:4">
      <c r="A70" s="4">
        <v>64</v>
      </c>
      <c r="B70" s="5" t="s">
        <v>188</v>
      </c>
      <c r="C70" s="5" t="s">
        <v>107</v>
      </c>
      <c r="D70" s="6">
        <v>1</v>
      </c>
    </row>
    <row r="71" ht="15.75" spans="1:4">
      <c r="A71" s="4">
        <v>65</v>
      </c>
      <c r="B71" s="5" t="s">
        <v>189</v>
      </c>
      <c r="C71" s="5" t="s">
        <v>160</v>
      </c>
      <c r="D71" s="6">
        <v>1</v>
      </c>
    </row>
    <row r="72" ht="15.75" spans="1:4">
      <c r="A72" s="4">
        <v>66</v>
      </c>
      <c r="B72" s="5" t="s">
        <v>190</v>
      </c>
      <c r="C72" s="5" t="s">
        <v>109</v>
      </c>
      <c r="D72" s="6">
        <v>1</v>
      </c>
    </row>
    <row r="73" ht="15.75" spans="1:4">
      <c r="A73" s="4">
        <v>67</v>
      </c>
      <c r="B73" s="5" t="s">
        <v>191</v>
      </c>
      <c r="C73" s="5" t="s">
        <v>109</v>
      </c>
      <c r="D73" s="6">
        <v>3</v>
      </c>
    </row>
    <row r="74" ht="15.75" spans="1:4">
      <c r="A74" s="4">
        <v>68</v>
      </c>
      <c r="B74" s="5" t="s">
        <v>192</v>
      </c>
      <c r="C74" s="5" t="s">
        <v>109</v>
      </c>
      <c r="D74" s="6">
        <v>2</v>
      </c>
    </row>
    <row r="75" ht="15.75" spans="1:4">
      <c r="A75" s="4">
        <v>69</v>
      </c>
      <c r="B75" s="5" t="s">
        <v>193</v>
      </c>
      <c r="C75" s="5" t="s">
        <v>194</v>
      </c>
      <c r="D75" s="6">
        <v>4</v>
      </c>
    </row>
    <row r="76" ht="15.75" spans="1:4">
      <c r="A76" s="4">
        <v>70</v>
      </c>
      <c r="B76" s="5" t="s">
        <v>195</v>
      </c>
      <c r="C76" s="5" t="s">
        <v>196</v>
      </c>
      <c r="D76" s="6">
        <v>3</v>
      </c>
    </row>
    <row r="77" ht="15.75" spans="1:4">
      <c r="A77" s="4">
        <v>71</v>
      </c>
      <c r="B77" s="5" t="s">
        <v>197</v>
      </c>
      <c r="C77" s="5" t="s">
        <v>194</v>
      </c>
      <c r="D77" s="6">
        <v>4</v>
      </c>
    </row>
    <row r="78" ht="15.75" spans="1:4">
      <c r="A78" s="4">
        <v>72</v>
      </c>
      <c r="B78" s="5" t="s">
        <v>198</v>
      </c>
      <c r="C78" s="5" t="s">
        <v>111</v>
      </c>
      <c r="D78" s="6">
        <v>2</v>
      </c>
    </row>
    <row r="79" ht="15.75" spans="1:4">
      <c r="A79" s="4">
        <v>73</v>
      </c>
      <c r="B79" s="5" t="s">
        <v>199</v>
      </c>
      <c r="C79" s="5" t="s">
        <v>135</v>
      </c>
      <c r="D79" s="6">
        <v>3</v>
      </c>
    </row>
    <row r="80" ht="15.75" spans="1:4">
      <c r="A80" s="4">
        <v>74</v>
      </c>
      <c r="B80" s="5" t="s">
        <v>200</v>
      </c>
      <c r="C80" s="5" t="s">
        <v>109</v>
      </c>
      <c r="D80" s="6">
        <v>3</v>
      </c>
    </row>
    <row r="81" ht="15.75" spans="1:4">
      <c r="A81" s="4">
        <v>75</v>
      </c>
      <c r="B81" s="5" t="s">
        <v>201</v>
      </c>
      <c r="C81" s="5" t="s">
        <v>109</v>
      </c>
      <c r="D81" s="6">
        <v>2</v>
      </c>
    </row>
    <row r="82" ht="15.75" spans="1:4">
      <c r="A82" s="4">
        <v>76</v>
      </c>
      <c r="B82" s="5" t="s">
        <v>202</v>
      </c>
      <c r="C82" s="5" t="s">
        <v>109</v>
      </c>
      <c r="D82" s="6">
        <v>3</v>
      </c>
    </row>
    <row r="83" ht="15.75" spans="1:4">
      <c r="A83" s="4">
        <v>77</v>
      </c>
      <c r="B83" s="5" t="s">
        <v>203</v>
      </c>
      <c r="C83" s="5" t="s">
        <v>109</v>
      </c>
      <c r="D83" s="6">
        <v>3</v>
      </c>
    </row>
    <row r="84" ht="15.75" spans="1:4">
      <c r="A84" s="4">
        <v>78</v>
      </c>
      <c r="B84" s="5" t="s">
        <v>204</v>
      </c>
      <c r="C84" s="5" t="s">
        <v>205</v>
      </c>
      <c r="D84" s="6">
        <v>2</v>
      </c>
    </row>
    <row r="85" ht="15.75" spans="1:4">
      <c r="A85" s="4">
        <v>79</v>
      </c>
      <c r="B85" s="5" t="s">
        <v>206</v>
      </c>
      <c r="C85" s="5" t="s">
        <v>109</v>
      </c>
      <c r="D85" s="6">
        <v>2</v>
      </c>
    </row>
    <row r="86" ht="15.75" spans="1:4">
      <c r="A86" s="4">
        <v>80</v>
      </c>
      <c r="B86" s="5" t="s">
        <v>207</v>
      </c>
      <c r="C86" s="5" t="s">
        <v>109</v>
      </c>
      <c r="D86" s="6">
        <v>3</v>
      </c>
    </row>
    <row r="87" ht="15.75" spans="1:4">
      <c r="A87" s="4">
        <v>81</v>
      </c>
      <c r="B87" s="5" t="s">
        <v>208</v>
      </c>
      <c r="C87" s="5" t="s">
        <v>209</v>
      </c>
      <c r="D87" s="6">
        <v>3</v>
      </c>
    </row>
    <row r="88" ht="15.75" spans="1:4">
      <c r="A88" s="4">
        <v>82</v>
      </c>
      <c r="B88" s="5" t="s">
        <v>210</v>
      </c>
      <c r="C88" s="5" t="s">
        <v>109</v>
      </c>
      <c r="D88" s="6">
        <v>2</v>
      </c>
    </row>
    <row r="89" ht="15.75" spans="1:4">
      <c r="A89" s="4">
        <v>83</v>
      </c>
      <c r="B89" s="5" t="s">
        <v>211</v>
      </c>
      <c r="C89" s="5" t="s">
        <v>109</v>
      </c>
      <c r="D89" s="6">
        <v>2</v>
      </c>
    </row>
    <row r="90" ht="15.75" spans="1:4">
      <c r="A90" s="4">
        <v>84</v>
      </c>
      <c r="B90" s="5" t="s">
        <v>212</v>
      </c>
      <c r="C90" s="5" t="s">
        <v>128</v>
      </c>
      <c r="D90" s="6">
        <v>2</v>
      </c>
    </row>
    <row r="91" ht="15.75" spans="1:4">
      <c r="A91" s="4">
        <v>85</v>
      </c>
      <c r="B91" s="5" t="s">
        <v>213</v>
      </c>
      <c r="C91" s="5" t="s">
        <v>109</v>
      </c>
      <c r="D91" s="6">
        <v>1</v>
      </c>
    </row>
    <row r="92" ht="15.75" spans="1:4">
      <c r="A92" s="4">
        <v>86</v>
      </c>
      <c r="B92" s="5" t="s">
        <v>214</v>
      </c>
      <c r="C92" s="5" t="s">
        <v>107</v>
      </c>
      <c r="D92" s="6">
        <v>4</v>
      </c>
    </row>
    <row r="93" ht="15.75" spans="1:4">
      <c r="A93" s="4">
        <v>87</v>
      </c>
      <c r="B93" s="5" t="s">
        <v>215</v>
      </c>
      <c r="C93" s="5" t="s">
        <v>135</v>
      </c>
      <c r="D93" s="6">
        <v>1</v>
      </c>
    </row>
    <row r="94" ht="15.75" spans="1:4">
      <c r="A94" s="4">
        <v>88</v>
      </c>
      <c r="B94" s="5" t="s">
        <v>216</v>
      </c>
      <c r="C94" s="5" t="s">
        <v>109</v>
      </c>
      <c r="D94" s="6">
        <v>1</v>
      </c>
    </row>
    <row r="95" ht="15.75" spans="1:4">
      <c r="A95" s="4">
        <v>89</v>
      </c>
      <c r="B95" s="5" t="s">
        <v>217</v>
      </c>
      <c r="C95" s="5" t="s">
        <v>109</v>
      </c>
      <c r="D95" s="6">
        <v>2</v>
      </c>
    </row>
    <row r="96" ht="15.75" spans="1:4">
      <c r="A96" s="4">
        <v>90</v>
      </c>
      <c r="B96" s="5" t="s">
        <v>218</v>
      </c>
      <c r="C96" s="5" t="s">
        <v>135</v>
      </c>
      <c r="D96" s="6">
        <v>2</v>
      </c>
    </row>
    <row r="97" ht="15.75" spans="1:4">
      <c r="A97" s="4">
        <v>91</v>
      </c>
      <c r="B97" s="5" t="s">
        <v>219</v>
      </c>
      <c r="C97" s="5" t="s">
        <v>220</v>
      </c>
      <c r="D97" s="6">
        <v>1</v>
      </c>
    </row>
    <row r="98" ht="15.75" spans="1:4">
      <c r="A98" s="4">
        <v>92</v>
      </c>
      <c r="B98" s="5" t="s">
        <v>221</v>
      </c>
      <c r="C98" s="5" t="s">
        <v>222</v>
      </c>
      <c r="D98" s="6">
        <v>3</v>
      </c>
    </row>
    <row r="99" ht="15.75" spans="1:4">
      <c r="A99" s="4">
        <v>93</v>
      </c>
      <c r="B99" s="5" t="s">
        <v>223</v>
      </c>
      <c r="C99" s="5" t="s">
        <v>224</v>
      </c>
      <c r="D99" s="6">
        <v>3</v>
      </c>
    </row>
    <row r="100" ht="15.75" spans="1:4">
      <c r="A100" s="4">
        <v>94</v>
      </c>
      <c r="B100" s="5" t="s">
        <v>225</v>
      </c>
      <c r="C100" s="5" t="s">
        <v>138</v>
      </c>
      <c r="D100" s="6">
        <v>1</v>
      </c>
    </row>
    <row r="101" ht="15.75" spans="1:4">
      <c r="A101" s="4">
        <v>95</v>
      </c>
      <c r="B101" s="5" t="s">
        <v>226</v>
      </c>
      <c r="C101" s="5" t="s">
        <v>128</v>
      </c>
      <c r="D101" s="6">
        <v>1</v>
      </c>
    </row>
    <row r="102" ht="15.75" spans="1:4">
      <c r="A102" s="4">
        <v>96</v>
      </c>
      <c r="B102" s="5" t="s">
        <v>227</v>
      </c>
      <c r="C102" s="5" t="s">
        <v>138</v>
      </c>
      <c r="D102" s="6">
        <v>1</v>
      </c>
    </row>
    <row r="103" ht="15.75" spans="1:4">
      <c r="A103" s="4">
        <v>97</v>
      </c>
      <c r="B103" s="5" t="s">
        <v>228</v>
      </c>
      <c r="C103" s="5" t="s">
        <v>135</v>
      </c>
      <c r="D103" s="6">
        <v>2</v>
      </c>
    </row>
    <row r="104" ht="15.75" spans="1:4">
      <c r="A104" s="4">
        <v>98</v>
      </c>
      <c r="B104" s="5" t="s">
        <v>229</v>
      </c>
      <c r="C104" s="5" t="s">
        <v>230</v>
      </c>
      <c r="D104" s="6">
        <v>1</v>
      </c>
    </row>
    <row r="105" ht="15.75" spans="1:4">
      <c r="A105" s="4">
        <v>99</v>
      </c>
      <c r="B105" s="5" t="s">
        <v>231</v>
      </c>
      <c r="C105" s="5" t="s">
        <v>230</v>
      </c>
      <c r="D105" s="6">
        <v>2</v>
      </c>
    </row>
    <row r="106" ht="15.75" spans="1:4">
      <c r="A106" s="4">
        <v>100</v>
      </c>
      <c r="B106" s="5" t="s">
        <v>232</v>
      </c>
      <c r="C106" s="5" t="s">
        <v>109</v>
      </c>
      <c r="D106" s="6">
        <v>2</v>
      </c>
    </row>
    <row r="107" ht="15.75" spans="1:4">
      <c r="A107" s="4">
        <v>101</v>
      </c>
      <c r="B107" s="5" t="s">
        <v>233</v>
      </c>
      <c r="C107" s="5" t="s">
        <v>163</v>
      </c>
      <c r="D107" s="6">
        <v>2</v>
      </c>
    </row>
    <row r="108" ht="15.75" spans="1:4">
      <c r="A108" s="4">
        <v>102</v>
      </c>
      <c r="B108" s="5" t="s">
        <v>234</v>
      </c>
      <c r="C108" s="5" t="s">
        <v>135</v>
      </c>
      <c r="D108" s="6">
        <v>2</v>
      </c>
    </row>
    <row r="109" ht="15.75" spans="1:4">
      <c r="A109" s="4">
        <v>103</v>
      </c>
      <c r="B109" s="5" t="s">
        <v>235</v>
      </c>
      <c r="C109" s="5" t="s">
        <v>135</v>
      </c>
      <c r="D109" s="6">
        <v>3</v>
      </c>
    </row>
    <row r="110" ht="15.75" spans="1:4">
      <c r="A110" s="4">
        <v>104</v>
      </c>
      <c r="B110" s="5" t="s">
        <v>236</v>
      </c>
      <c r="C110" s="5" t="s">
        <v>145</v>
      </c>
      <c r="D110" s="6">
        <v>3</v>
      </c>
    </row>
    <row r="111" ht="15.75" spans="1:4">
      <c r="A111" s="4">
        <v>105</v>
      </c>
      <c r="B111" s="5" t="s">
        <v>237</v>
      </c>
      <c r="C111" s="5" t="s">
        <v>230</v>
      </c>
      <c r="D111" s="6">
        <v>2</v>
      </c>
    </row>
    <row r="112" ht="15.75" spans="1:4">
      <c r="A112" s="4">
        <v>106</v>
      </c>
      <c r="B112" s="5" t="s">
        <v>238</v>
      </c>
      <c r="C112" s="5" t="s">
        <v>135</v>
      </c>
      <c r="D112" s="6">
        <v>1</v>
      </c>
    </row>
    <row r="113" ht="15.75" spans="1:4">
      <c r="A113" s="4">
        <v>107</v>
      </c>
      <c r="B113" s="5" t="s">
        <v>239</v>
      </c>
      <c r="C113" s="5" t="s">
        <v>109</v>
      </c>
      <c r="D113" s="6">
        <v>3</v>
      </c>
    </row>
    <row r="114" ht="15.75" spans="1:4">
      <c r="A114" s="4">
        <v>108</v>
      </c>
      <c r="B114" s="5" t="s">
        <v>240</v>
      </c>
      <c r="C114" s="5" t="s">
        <v>107</v>
      </c>
      <c r="D114" s="6">
        <v>1</v>
      </c>
    </row>
    <row r="115" ht="15.75" spans="1:4">
      <c r="A115" s="4">
        <v>109</v>
      </c>
      <c r="B115" s="5" t="s">
        <v>241</v>
      </c>
      <c r="C115" s="5" t="s">
        <v>109</v>
      </c>
      <c r="D115" s="6">
        <v>1</v>
      </c>
    </row>
    <row r="116" ht="15.75" spans="1:4">
      <c r="A116" s="4">
        <v>110</v>
      </c>
      <c r="B116" s="5" t="s">
        <v>242</v>
      </c>
      <c r="C116" s="5" t="s">
        <v>109</v>
      </c>
      <c r="D116" s="6">
        <v>1</v>
      </c>
    </row>
    <row r="117" ht="15.75" spans="1:4">
      <c r="A117" s="4">
        <v>111</v>
      </c>
      <c r="B117" s="5" t="s">
        <v>243</v>
      </c>
      <c r="C117" s="5" t="s">
        <v>109</v>
      </c>
      <c r="D117" s="6">
        <v>5</v>
      </c>
    </row>
    <row r="118" ht="15.75" spans="1:4">
      <c r="A118" s="4">
        <v>112</v>
      </c>
      <c r="B118" s="5" t="s">
        <v>244</v>
      </c>
      <c r="C118" s="5" t="s">
        <v>109</v>
      </c>
      <c r="D118" s="6">
        <v>2</v>
      </c>
    </row>
    <row r="119" ht="15.75" spans="1:4">
      <c r="A119" s="4">
        <v>113</v>
      </c>
      <c r="B119" s="5" t="s">
        <v>245</v>
      </c>
      <c r="C119" s="5" t="s">
        <v>109</v>
      </c>
      <c r="D119" s="6">
        <v>2</v>
      </c>
    </row>
    <row r="120" ht="15.75" spans="1:4">
      <c r="A120" s="4">
        <v>114</v>
      </c>
      <c r="B120" s="5" t="s">
        <v>246</v>
      </c>
      <c r="C120" s="5" t="s">
        <v>181</v>
      </c>
      <c r="D120" s="6">
        <v>1</v>
      </c>
    </row>
    <row r="121" ht="15.75" spans="1:4">
      <c r="A121" s="4">
        <v>115</v>
      </c>
      <c r="B121" s="5" t="s">
        <v>247</v>
      </c>
      <c r="C121" s="5" t="s">
        <v>109</v>
      </c>
      <c r="D121" s="6">
        <v>1</v>
      </c>
    </row>
    <row r="122" ht="15.75" spans="1:4">
      <c r="A122" s="4">
        <v>116</v>
      </c>
      <c r="B122" s="5" t="s">
        <v>248</v>
      </c>
      <c r="C122" s="5" t="s">
        <v>109</v>
      </c>
      <c r="D122" s="6">
        <v>1</v>
      </c>
    </row>
    <row r="123" ht="15.75" spans="1:4">
      <c r="A123" s="4">
        <v>117</v>
      </c>
      <c r="B123" s="5" t="s">
        <v>249</v>
      </c>
      <c r="C123" s="5" t="s">
        <v>173</v>
      </c>
      <c r="D123" s="6">
        <v>1</v>
      </c>
    </row>
    <row r="124" ht="15.75" spans="1:4">
      <c r="A124" s="4">
        <v>118</v>
      </c>
      <c r="B124" s="5" t="s">
        <v>250</v>
      </c>
      <c r="C124" s="5" t="s">
        <v>115</v>
      </c>
      <c r="D124" s="6">
        <v>3</v>
      </c>
    </row>
    <row r="125" ht="15.75" spans="1:4">
      <c r="A125" s="4">
        <v>119</v>
      </c>
      <c r="B125" s="5" t="s">
        <v>251</v>
      </c>
      <c r="C125" s="5" t="s">
        <v>115</v>
      </c>
      <c r="D125" s="6">
        <v>1</v>
      </c>
    </row>
    <row r="126" ht="15.75" spans="1:4">
      <c r="A126" s="4">
        <v>120</v>
      </c>
      <c r="B126" s="5" t="s">
        <v>252</v>
      </c>
      <c r="C126" s="5" t="s">
        <v>115</v>
      </c>
      <c r="D126" s="6">
        <v>1</v>
      </c>
    </row>
    <row r="127" ht="15.75" spans="1:4">
      <c r="A127" s="4">
        <v>121</v>
      </c>
      <c r="B127" s="5" t="s">
        <v>253</v>
      </c>
      <c r="C127" s="5" t="s">
        <v>254</v>
      </c>
      <c r="D127" s="6">
        <v>1</v>
      </c>
    </row>
    <row r="128" ht="15.75" spans="1:4">
      <c r="A128" s="4">
        <v>122</v>
      </c>
      <c r="B128" s="5" t="s">
        <v>255</v>
      </c>
      <c r="C128" s="5" t="s">
        <v>173</v>
      </c>
      <c r="D128" s="6">
        <v>2</v>
      </c>
    </row>
    <row r="129" ht="15.75" spans="1:4">
      <c r="A129" s="4">
        <v>123</v>
      </c>
      <c r="B129" s="5" t="s">
        <v>256</v>
      </c>
      <c r="C129" s="5" t="s">
        <v>257</v>
      </c>
      <c r="D129" s="6">
        <v>3</v>
      </c>
    </row>
    <row r="130" ht="15.75" spans="1:4">
      <c r="A130" s="4">
        <v>124</v>
      </c>
      <c r="B130" s="5" t="s">
        <v>258</v>
      </c>
      <c r="C130" s="5" t="s">
        <v>119</v>
      </c>
      <c r="D130" s="6">
        <v>4</v>
      </c>
    </row>
    <row r="131" ht="15.75" spans="1:4">
      <c r="A131" s="4">
        <v>125</v>
      </c>
      <c r="B131" s="5" t="s">
        <v>259</v>
      </c>
      <c r="C131" s="5" t="s">
        <v>128</v>
      </c>
      <c r="D131" s="6">
        <v>2</v>
      </c>
    </row>
    <row r="132" ht="15.75" spans="1:4">
      <c r="A132" s="4">
        <v>126</v>
      </c>
      <c r="B132" s="5" t="s">
        <v>260</v>
      </c>
      <c r="C132" s="5" t="s">
        <v>138</v>
      </c>
      <c r="D132" s="6">
        <v>2</v>
      </c>
    </row>
    <row r="133" ht="15.75" spans="1:4">
      <c r="A133" s="4">
        <v>127</v>
      </c>
      <c r="B133" s="5" t="s">
        <v>261</v>
      </c>
      <c r="C133" s="5" t="s">
        <v>119</v>
      </c>
      <c r="D133" s="6">
        <v>4</v>
      </c>
    </row>
    <row r="134" ht="15.75" spans="1:4">
      <c r="A134" s="4">
        <v>128</v>
      </c>
      <c r="B134" s="5" t="s">
        <v>262</v>
      </c>
      <c r="C134" s="5" t="s">
        <v>107</v>
      </c>
      <c r="D134" s="6">
        <v>2</v>
      </c>
    </row>
    <row r="135" ht="15.75" spans="1:4">
      <c r="A135" s="4">
        <v>129</v>
      </c>
      <c r="B135" s="5" t="s">
        <v>263</v>
      </c>
      <c r="C135" s="5" t="s">
        <v>109</v>
      </c>
      <c r="D135" s="6">
        <v>1</v>
      </c>
    </row>
    <row r="136" ht="15.75" spans="1:4">
      <c r="A136" s="4">
        <v>130</v>
      </c>
      <c r="B136" s="5" t="s">
        <v>264</v>
      </c>
      <c r="C136" s="5" t="s">
        <v>194</v>
      </c>
      <c r="D136" s="6">
        <v>2</v>
      </c>
    </row>
    <row r="137" ht="15.75" spans="1:4">
      <c r="A137" s="4">
        <v>131</v>
      </c>
      <c r="B137" s="5" t="s">
        <v>265</v>
      </c>
      <c r="C137" s="5" t="s">
        <v>115</v>
      </c>
      <c r="D137" s="6">
        <v>3</v>
      </c>
    </row>
    <row r="138" ht="15.75" spans="1:4">
      <c r="A138" s="4">
        <v>132</v>
      </c>
      <c r="B138" s="5" t="s">
        <v>266</v>
      </c>
      <c r="C138" s="5" t="s">
        <v>109</v>
      </c>
      <c r="D138" s="6">
        <v>2</v>
      </c>
    </row>
    <row r="139" ht="15.75" spans="1:4">
      <c r="A139" s="4">
        <v>133</v>
      </c>
      <c r="B139" s="5" t="s">
        <v>267</v>
      </c>
      <c r="C139" s="5" t="s">
        <v>135</v>
      </c>
      <c r="D139" s="6">
        <v>3</v>
      </c>
    </row>
    <row r="140" ht="15.75" spans="1:4">
      <c r="A140" s="4">
        <v>134</v>
      </c>
      <c r="B140" s="5" t="s">
        <v>268</v>
      </c>
      <c r="C140" s="5" t="s">
        <v>109</v>
      </c>
      <c r="D140" s="6">
        <v>2</v>
      </c>
    </row>
    <row r="141" ht="15.75" spans="1:4">
      <c r="A141" s="4">
        <v>135</v>
      </c>
      <c r="B141" s="5" t="s">
        <v>269</v>
      </c>
      <c r="C141" s="5" t="s">
        <v>178</v>
      </c>
      <c r="D141" s="6">
        <v>2</v>
      </c>
    </row>
    <row r="142" ht="15.75" spans="1:4">
      <c r="A142" s="4">
        <v>136</v>
      </c>
      <c r="B142" s="5" t="s">
        <v>270</v>
      </c>
      <c r="C142" s="5" t="s">
        <v>271</v>
      </c>
      <c r="D142" s="6">
        <v>2</v>
      </c>
    </row>
    <row r="143" ht="18.75" spans="1:4">
      <c r="A143" s="7" t="s">
        <v>272</v>
      </c>
      <c r="B143" s="7"/>
      <c r="C143" s="7"/>
      <c r="D143" s="8">
        <f>SUM(D7:D142)</f>
        <v>309</v>
      </c>
    </row>
  </sheetData>
  <mergeCells count="2">
    <mergeCell ref="A143:C143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2025-04-02T13:15:28Z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1049-12.2.0.20782</vt:lpwstr>
  </property>
</Properties>
</file>