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 activeTab="1"/>
  </bookViews>
  <sheets>
    <sheet name="Поступление" sheetId="1" r:id="rId1"/>
    <sheet name="Расход" sheetId="2" r:id="rId2"/>
    <sheet name="Короткий номер" sheetId="3" r:id="rId3"/>
    <sheet name="Благополучатели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<sst xmlns="http://schemas.openxmlformats.org/spreadsheetml/2006/main" count="650" uniqueCount="337">
  <si>
    <t>Отчет о полученных пожертвованиях,перечисленных на расчетный счет в ФИЛИАЛ "ЦЕНТРАЛЬНЫЙ" БАНКА ВТБ (ПАО), за апрель 2024г.</t>
  </si>
  <si>
    <t>ИТОГО:</t>
  </si>
  <si>
    <t>Дата</t>
  </si>
  <si>
    <t>Сумма</t>
  </si>
  <si>
    <t>Назначение платежа</t>
  </si>
  <si>
    <t>Контрагент</t>
  </si>
  <si>
    <t>01.04.2024</t>
  </si>
  <si>
    <t>//Реестр// Количество 1. Перечисление денежных средств по договору НЭК.147120.01 по реестру за 31.03.2024. Без НДС</t>
  </si>
  <si>
    <t>ООО НКО ЮМани</t>
  </si>
  <si>
    <t>Перевод средств по договору № от 17.11.2022 по Реестру Операций от 30.03.2024. Сумма комиссии 11 руб. 00 коп., НДС не облагается.</t>
  </si>
  <si>
    <t>АО "ТИНЬКОФФ БАНК"</t>
  </si>
  <si>
    <t>Перевод средств по договору № от 17.11.2022 по Реестру Операций от 31.03.2024. Сумма комиссии 11 руб. 00 коп., НДС не облагается.</t>
  </si>
  <si>
    <t>Перевод средств по договору № от 17.11.2022 по Реестру Операций от 29.03.2024. Сумма комиссии 19 руб. 31 коп., НДС не облагается.</t>
  </si>
  <si>
    <t>//Реестр// Количество 4. Перечисление денежных средств по договору НЭК.147120.01 по реестру за 30.03.2024. Без НДС</t>
  </si>
  <si>
    <t>//Реестр// Количество 4. Перечисление денежных средств по договору НЭК.147120.01 по реестру за 29.03.2024. Без НДС</t>
  </si>
  <si>
    <t>ДОГОВОР Б/Н ОТ 25.11.2022Г БЛАГОТВОРИТЕЛЬНОЕ ПОЖЕРТВОВАНИЕ СУММА 20000-00 БЕЗ НАЛОГА (НДС)</t>
  </si>
  <si>
    <t>ООО "ЦЕНТР ИНДИВИДУАЛЬНОГО СТРОИТЕЛЬСТВА "ПАРТНЕР"</t>
  </si>
  <si>
    <t>02.04.2024</t>
  </si>
  <si>
    <t>//Реестр// Количество 1. Перечисление денежных средств по договору НЭК.147120.01 по реестру за 01.04.2024. Без НДС</t>
  </si>
  <si>
    <t>Зачисление денежных средств по операции СБП от 02.04.2024 AS1A003GT7S3NJ0C85JA0NM479AMJL74. НДС не облагается.</t>
  </si>
  <si>
    <t>ФИЛИАЛ "ЦЕНТРАЛЬНЫЙ" БАНКА ВТБ (ПАО)</t>
  </si>
  <si>
    <t>03.04.2024</t>
  </si>
  <si>
    <t>Благотворительное пожертвование на уставную деятельность без НДС.</t>
  </si>
  <si>
    <t>Зачисление денежных средств по операции СБП от 03.04.2024 AS1A003GT7S3NJ0C85JA0NM479AMJL74. НДС не облагается.</t>
  </si>
  <si>
    <t>//Реестр// Количество 2. Перечисление денежных средств по договору НЭК.147120.01 по реестру за 02.04.2024. Без НДС</t>
  </si>
  <si>
    <t>БЛАГОТВОРИТЕЛЬНЫЙ ВЗНОС БЕЗ НДС</t>
  </si>
  <si>
    <t>ИНДИВИДУАЛЬНЫЙ ПРЕДПРИНИМАТЕЛЬ ДРОНОВ ОЛЕГ ПЕТРОВИЧ</t>
  </si>
  <si>
    <t>04.04.2024</t>
  </si>
  <si>
    <t>//Реестр// Количество 9. Перечисление денежных средств по договору НЭК.147120.01 по реестру за 03.04.2024. Без НДС</t>
  </si>
  <si>
    <t>Благотворительное пожертвование на уставную деятельность. НДС не облагается</t>
  </si>
  <si>
    <t>Р. ИРИНА АЛЕКСЕЕВНА</t>
  </si>
  <si>
    <t>05.04.2024</t>
  </si>
  <si>
    <t>Зачисление денежных средств по операции СБП от 05.04.2024 AS1A003GT7S3NJ0C85JA0NM479AMJL74. НДС не облагается.</t>
  </si>
  <si>
    <t>//Реестр// Количество 4. Перечисление денежных средств по договору НЭК.147120.01 по реестру за 04.04.2024. Без НДС</t>
  </si>
  <si>
    <t>06.04.2024</t>
  </si>
  <si>
    <t>Зачисление денежных средств по операции СБП от 06.04.2024 AS1A003GT7S3NJ0C85JA0NM479AMJL74. НДС не облагается.</t>
  </si>
  <si>
    <t>08.04.2024</t>
  </si>
  <si>
    <t>Зачисление денежных средств по операции СБП от 08.04.2024 AS1A003GT7S3NJ0C85JA0NM479AMJL74. НДС не облагается.</t>
  </si>
  <si>
    <t>//Реестр// Количество 1. Перечисление денежных средств по договору НЭК.147120.01 по реестру за 06.04.2024. Без НДС</t>
  </si>
  <si>
    <t>//Реестр// Количество 4. Перечисление денежных средств по договору НЭК.147120.01 по реестру за 05.04.2024. Без НДС</t>
  </si>
  <si>
    <t>//Реестр// Количество 3. Перечисление денежных средств по договору НЭК.147120.01 по реестру за 07.04.2024. Без НДС</t>
  </si>
  <si>
    <t>БАНК ВТБ (ПАО)</t>
  </si>
  <si>
    <t>ПОЖЕРТВОВАНИЕ ПО ДОГОВОРУ № 020424 ОТ 02.04.2024Г. НДС НЕ ОБЛАГАЕТСЯ</t>
  </si>
  <si>
    <t>АНО СОД. РАЗВ. БЛАГОТВОРИТЕЛЬНОЙ ДЕЯТЕЛЬНОСТИ "МИТ ФОР ЧЕРИТИ"</t>
  </si>
  <si>
    <t>БЛАГОТВОРИТЕЛЬНОЕ ПОЖЕРТВОВАНИЕ, БЕЗ НДС</t>
  </si>
  <si>
    <t>ИНДИВИДУАЛЬНЫЙ ПРЕДПРИНИМАТЕЛЬ ФЕДОТОВ АЛЕКСАНДР СЕРГЕЕВИЧ</t>
  </si>
  <si>
    <t>09.04.2024</t>
  </si>
  <si>
    <t>Зачисление денежных средств по операции СБП от 09.04.2024 AS1A003GT7S3NJ0C85JA0NM479AMJL74. НДС не облагается.</t>
  </si>
  <si>
    <t>ЕЖЕМЕСЯЧНОЕ БЛАГОТВОРИТЕЛЬНОЕ ПОЖЕРТВОВАНИЕ ПО ДОГОВОРУ ОТ 03.12.2021Г. НДС НЕ ОБЛАГ..</t>
  </si>
  <si>
    <t>ИП СТЕПАНЯН МАРАТ НИКИТОВИЧ</t>
  </si>
  <si>
    <t>//Реестр// Количество 2. Перечисление денежных средств по договору НЭК.147120.01 по реестру за 08.04.2024. Без НДС</t>
  </si>
  <si>
    <t>10.04.2024</t>
  </si>
  <si>
    <t>//Реестр// Количество 1. Перечисление денежных средств по договору НЭК.147120.01 по реестру за 09.04.2024. Без НДС</t>
  </si>
  <si>
    <t>Перевод средств по договору № от 17.11.2022 по Реестру Операций от 09.04.2024. Сумма комиссии 30 руб. 31 коп., НДС не облагается.</t>
  </si>
  <si>
    <t>11.04.2024</t>
  </si>
  <si>
    <t>//Реестр// Количество 2. Перечисление денежных средств по договору НЭК.147120.01 по реестру за 10.04.2024. Без НДС</t>
  </si>
  <si>
    <t>Зачисление денежных средств по операции СБП от 11.04.2024 AS1A003GT7S3NJ0C85JA0NM479AMJL74. НДС не облагается.</t>
  </si>
  <si>
    <t>12.04.2024</t>
  </si>
  <si>
    <t>//Реестр// Количество 1. Перечисление денежных средств по договору НЭК.147120.01 по реестру за 11.04.2024. Без НДС</t>
  </si>
  <si>
    <t>Перевод средств по договору № от 17.11.2022 по Реестру Операций от 11.04.2024. Сумма комиссии 19 руб. 31 коп., НДС не облагается.</t>
  </si>
  <si>
    <t>Зачисление денежных средств по операции СБП от 12.04.2024 AS1A003GT7S3NJ0C85JA0NM479AMJL74. НДС не облагается.</t>
  </si>
  <si>
    <t>13.04.2024</t>
  </si>
  <si>
    <t>Зачисление денежных средств по операции СБП от 13.04.2024 AS1A003GT7S3NJ0C85JA0NM479AMJL74. НДС не облагается.</t>
  </si>
  <si>
    <t>14.04.2024</t>
  </si>
  <si>
    <t>Зачисление денежных средств по операции СБП от 14.04.2024 AS1A003GT7S3NJ0C85JA0NM479AMJL74. НДС не облагается.</t>
  </si>
  <si>
    <t>15.04.2024</t>
  </si>
  <si>
    <t>//Реестр// Количество 1. Перечисление денежных средств по договору НЭК.147120.01 по реестру за 14.04.2024. Без НДС</t>
  </si>
  <si>
    <t>//Реестр// Количество 1. Перечисление денежных средств по договору НЭК.147120.01 по реестру за 13.04.2024. Без НДС</t>
  </si>
  <si>
    <t>//Реестр// Количество 2. Перечисление денежных средств по договору НЭК.147120.01 по реестру за 12.04.2024. Без НДС</t>
  </si>
  <si>
    <t>Вознаграждение по дог. ИР-161424/23 от 03.05.2023 согл.сч.№№:6472999 от 31.03.24. НДС не обл.</t>
  </si>
  <si>
    <t>ООО Интернет Решения</t>
  </si>
  <si>
    <t>ОПЛ. ПО СЧЕТУ № 9 ОТ 15.04.2024 ГОДА БЛАГОТВОРИТЕЛЬНОЕ ПОЖЕРТВОВАНИЕ СУММА 10000-00 БЕЗ НАЛОГА (НДС)</t>
  </si>
  <si>
    <t>ИП ВАСИЛЯНСКАЯ МАРИЯ АЛЕКСАНДРОВНА</t>
  </si>
  <si>
    <t>Благотворительный взнос Без НДС</t>
  </si>
  <si>
    <t>Индивидуальный предприниматель Дронов Олег Петрович</t>
  </si>
  <si>
    <t>НДС НЕ ОБЛАГ..</t>
  </si>
  <si>
    <t>ИП ЛУКЬЯНЧЕНКО СЕРГЕЙ СЕРГЕЕВИЧ</t>
  </si>
  <si>
    <t>На основании дог.  пожертвования от 08,06,23, Без НДССумма 119383-80</t>
  </si>
  <si>
    <t>ООО "ТОРГОВЫЙ ДОМ СНЭКМАФИЯ"</t>
  </si>
  <si>
    <t>16.04.2024</t>
  </si>
  <si>
    <t>Э. ГРИГОР РАФИКОВИЧ</t>
  </si>
  <si>
    <t>//Реестр// Количество 1. Перечисление денежных средств по договору НЭК.147120.01 по реестру за 15.04.2024. Без НДС</t>
  </si>
  <si>
    <t>Зачисление денежных средств по операции СБП от 16.04.2024 AS1A003GT7S3NJ0C85JA0NM479AMJL74. НДС не облагается.</t>
  </si>
  <si>
    <t>17.04.2024</t>
  </si>
  <si>
    <t>//Реестр// Количество 1. Перечисление денежных средств по договору НЭК.147120.01 по реестру за 16.04.2024. Без НДС</t>
  </si>
  <si>
    <t>Зачисление денежных средств по операции СБП от 17.04.2024 AS1A003GT7S3NJ0C85JA0NM479AMJL74. НДС не облагается.</t>
  </si>
  <si>
    <t>18.04.2024</t>
  </si>
  <si>
    <t>Зачисление денежных средств по операции СБП от 18.04.2024 AS1A003GT7S3NJ0C85JA0NM479AMJL74. НДС не облагается.</t>
  </si>
  <si>
    <t>//Реестр// Количество 2. Перечисление денежных средств по договору НЭК.147120.01 по реестру за 17.04.2024. Без НДС</t>
  </si>
  <si>
    <t>Благотворительный взнос НДС не облагается</t>
  </si>
  <si>
    <t>Моргунова Анастасия Геннадьевна (ИП)</t>
  </si>
  <si>
    <t>19.04.2024</t>
  </si>
  <si>
    <t>//Реестр// Количество 2. Перечисление денежных средств по договору НЭК.147120.01 по реестру за 18.04.2024. Без НДС</t>
  </si>
  <si>
    <t>20.04.2024</t>
  </si>
  <si>
    <t>22.04.2024</t>
  </si>
  <si>
    <t>Перевод средств по договору № от 17.11.2022 по Реестру Операций от 19.04.2024. Сумма комиссии 19 руб. 31 коп., НДС не облагается.</t>
  </si>
  <si>
    <t>Зачисление денежных средств по операции СБП от 22.04.2024 AS1A003GT7S3NJ0C85JA0NM479AMJL74. НДС не облагается.</t>
  </si>
  <si>
    <t>//Реестр// Количество 2. Перечисление денежных средств по договору НЭК.147120.01 по реестру за 19.04.2024. Без НДС</t>
  </si>
  <si>
    <t>//Реестр// Количество 2. Перечисление денежных средств по договору НЭК.147120.01 по реестру за 20.04.2024. Без НДС</t>
  </si>
  <si>
    <t>ОПЛАТА ПО СЧЕТУ № 11 ОТ 22.04.2024 СУММА 53000-00 БЕЗ НАЛОГА (НДС)</t>
  </si>
  <si>
    <t>ИНДИВИДУАЛЬНЫЙ ПРЕДПРИНИМАТЕЛЬ ГАЛСТЯН СУРЕН РУДИКОВИЧ</t>
  </si>
  <si>
    <t>//Реестр// Количество 2. Перечисление денежных средств по договору НЭК.147120.01 по реестру за 21.04.2024. Без НДС</t>
  </si>
  <si>
    <t>23.04.2024</t>
  </si>
  <si>
    <t>Зачисление денежных средств по операции СБП от 23.04.2024 AS1A003GT7S3NJ0C85JA0NM479AMJL74. НДС не облагается.</t>
  </si>
  <si>
    <t>//Реестр// Количество 1. Перечисление денежных средств по договору НЭК.147120.01 по реестру за 22.04.2024. Без НДС</t>
  </si>
  <si>
    <t>24.04.2024</t>
  </si>
  <si>
    <t>//Реестр// Количество 1. Перечисление денежных средств по договору НЭК.147120.01 по реестру за 23.04.2024. Без НДС</t>
  </si>
  <si>
    <t>25.04.2024</t>
  </si>
  <si>
    <t>//Реестр// Количество 1. Перечисление денежных средств по договору НЭК.147120.01 по реестру за 24.04.2024. Без НДС</t>
  </si>
  <si>
    <t>БЛАГОТВОРИТЕЛЬНОЕ ПОЖЕРТВОВАНИЕ. ПО СЧЁТУ НА ОПЛАТУ № 28 ОТ 11 ДЕКАБРЯ 2023Г. НДС НЕ ОБЛАГ..</t>
  </si>
  <si>
    <t>ИП ГАЗАРЯН МАРЕТТА МАНВЕЛОВНА</t>
  </si>
  <si>
    <t>ОПЛ. БЕЗ УКАЗАНИЯ НАЗНАЧЕНИЯ 20000-00 РУБ. БЕЗ НАЛОГА (НДС)</t>
  </si>
  <si>
    <t>ООО "СТРОЙРЕШЕНИЕ"</t>
  </si>
  <si>
    <t>26.04.2024</t>
  </si>
  <si>
    <t>Зачисление денежных средств по операции СБП от 26.04.2024 AS1A003GT7S3NJ0C85JA0NM479AMJL74. НДС не облагается.</t>
  </si>
  <si>
    <t>//Реестр// Количество 4. Перечисление денежных средств по договору НЭК.147120.01 по реестру за 25.04.2024. Без НДС</t>
  </si>
  <si>
    <t>27.04.2024</t>
  </si>
  <si>
    <t>Зачисление денежных средств по операции СБП от 27.04.2024 AS1A003GT7S3NJ0C85JA0NM479AMJL74. НДС не облагается.</t>
  </si>
  <si>
    <t>Перевод средств по договору № от 17.11.2022 по Реестру Операций от 26.04.2024. Сумма комиссии 3 руб. 90 коп., НДС не облагается.</t>
  </si>
  <si>
    <t>//Реестр// Количество 1. Перечисление денежных средств по договору НЭК.147120.01 по реестру за 26.04.2024. Без НДС</t>
  </si>
  <si>
    <t>БЛАГОТВОРИТЕЛЬНОЕ ПОЖЕРТВОВАНИЕ НА УСТАВНУЮ ДЕЯТЕЛЬНОСТЬ НДС НЕ ОБЛАГ..</t>
  </si>
  <si>
    <t>ИП ЗЕМЦОВ АЛЕКСАНДР ВЛАДИМИРОВИЧ</t>
  </si>
  <si>
    <t>БЛАГ. ПОЖЕРТВОВАНИЕ В СООТВЕТСТВИИ С ДОГОВОРОМ Б/Н ОТ 26.12.2023 Г. СУММА 15000-00 БЕЗ НАЛОГА (НДС)</t>
  </si>
  <si>
    <t>ООО "ТД "ФЕНИКС"</t>
  </si>
  <si>
    <t>30.04.2024</t>
  </si>
  <si>
    <t>Зачисление денежных средств по операции СБП от 30.04.2024 AS1A003GT7S3NJ0C85JA0NM479AMJL74. НДС не облагается.</t>
  </si>
  <si>
    <t>ПОЖЕРТВОВАНИЕ;27/04/2024</t>
  </si>
  <si>
    <t>Х. ВЛАДИМИР МИХАЙЛОВИЧ</t>
  </si>
  <si>
    <t>Итого:</t>
  </si>
  <si>
    <t>Отчет о расходовании пожертвований, апрель 2024г.</t>
  </si>
  <si>
    <t>Статья расхода</t>
  </si>
  <si>
    <t>Апрель 2024г.</t>
  </si>
  <si>
    <t>Программа "Продуктовая корзина"</t>
  </si>
  <si>
    <t>Административные расходы</t>
  </si>
  <si>
    <t>Отчет о полученных пожертвованиях,поступивших на номер 3434 с префиксом "Оглянитесь" , за апрель 2024г.</t>
  </si>
  <si>
    <t>Сумма пожертвования</t>
  </si>
  <si>
    <t>Сумма без комиссии</t>
  </si>
  <si>
    <t>Сумма комиссии</t>
  </si>
  <si>
    <t>Благотворитель(последние 4  цифры номера мобильного телефона)</t>
  </si>
  <si>
    <t>184,10</t>
  </si>
  <si>
    <t>15,90</t>
  </si>
  <si>
    <t>Абонентская плата</t>
  </si>
  <si>
    <t>Отчет о преданных продуктовых наборах, за апрель 2024г.</t>
  </si>
  <si>
    <t>ФИО родителей</t>
  </si>
  <si>
    <t>Адрес проживания</t>
  </si>
  <si>
    <t>Кол-во продуктовых наборов</t>
  </si>
  <si>
    <t>А. Оксанна Самвеловна</t>
  </si>
  <si>
    <t>г. Пятигорск.</t>
  </si>
  <si>
    <t>А. Рузан Меружановна</t>
  </si>
  <si>
    <t>г.Пятигорск.</t>
  </si>
  <si>
    <t>А. Юлия Станиславовна</t>
  </si>
  <si>
    <t>с. Новоблагодарное.</t>
  </si>
  <si>
    <t>Б. Элеонора Камрановна</t>
  </si>
  <si>
    <t>г. Ессентуки.</t>
  </si>
  <si>
    <t>Б. Марина Борисовна</t>
  </si>
  <si>
    <t>Б. Рузанна Гарегиновна</t>
  </si>
  <si>
    <t>Б. Людмила Михайловна</t>
  </si>
  <si>
    <t>пос. Горячеводский.</t>
  </si>
  <si>
    <t>Б. Екатерина Павловна</t>
  </si>
  <si>
    <t>Б. Юлия Николаевна</t>
  </si>
  <si>
    <t>В.-П. Ольга Петровна</t>
  </si>
  <si>
    <t>г. Георгиевск.</t>
  </si>
  <si>
    <t>Г. Альбина Миняхатовна</t>
  </si>
  <si>
    <t>х. Апанасенко.</t>
  </si>
  <si>
    <t>Г. Наталья Александровна</t>
  </si>
  <si>
    <t>ст. Лысогорская.</t>
  </si>
  <si>
    <t>Д. Нина Юрьевна</t>
  </si>
  <si>
    <t>Предгорный район, п. Горный.</t>
  </si>
  <si>
    <t>З. Ирина Васильевна</t>
  </si>
  <si>
    <t>З. Наталья Владимировна</t>
  </si>
  <si>
    <t>ст Ессентукская.</t>
  </si>
  <si>
    <t>К. Оксана Николаевна</t>
  </si>
  <si>
    <t xml:space="preserve">К. Валентина Дмитриевна </t>
  </si>
  <si>
    <t>п. Иноземцево.</t>
  </si>
  <si>
    <t>К. Анна Стефановна</t>
  </si>
  <si>
    <t>К. Любовь Андреевна</t>
  </si>
  <si>
    <t>К. Любовь Алексеевна</t>
  </si>
  <si>
    <t>Л. Нина Викторовна</t>
  </si>
  <si>
    <t>г. Минеральные Воды.</t>
  </si>
  <si>
    <t>Б. Кристина Игоревна</t>
  </si>
  <si>
    <t>Н. Анастасия Тимофеевна</t>
  </si>
  <si>
    <t>х. Красный пахарь.</t>
  </si>
  <si>
    <t>Н. Ольга Николаевна</t>
  </si>
  <si>
    <t>г. Железноводск.</t>
  </si>
  <si>
    <t>П. Вера Евгеньевна</t>
  </si>
  <si>
    <t>Юца.</t>
  </si>
  <si>
    <t>Р. Наталья Ниазовна</t>
  </si>
  <si>
    <t>Р. Элеонора Леонидовна</t>
  </si>
  <si>
    <t>Р. Наталья Ивановна</t>
  </si>
  <si>
    <t>Р. Марина Владимировна</t>
  </si>
  <si>
    <t>с.Новоблогодарное.</t>
  </si>
  <si>
    <t>С. Екатерина Сергеевна</t>
  </si>
  <si>
    <t>с.Урухская.</t>
  </si>
  <si>
    <t>С. Екатерина Романовна</t>
  </si>
  <si>
    <t>С.Армине Андраниковна</t>
  </si>
  <si>
    <t>С. Александра Юрьевна</t>
  </si>
  <si>
    <t>С. Елена Николаевна</t>
  </si>
  <si>
    <t>с. Юца.</t>
  </si>
  <si>
    <t>Т. Олеся Сергеевна</t>
  </si>
  <si>
    <t>Т. Татьяна Анатольевна</t>
  </si>
  <si>
    <t>Т. Раиса Николаевна</t>
  </si>
  <si>
    <t>Ф. Елена Владимировна</t>
  </si>
  <si>
    <t>Ч.Елена Александровна</t>
  </si>
  <si>
    <t>Ч. Светлана Андреевна</t>
  </si>
  <si>
    <t>Ч. Наталья Сергеевна</t>
  </si>
  <si>
    <t>Ч. Аида Сергеевна</t>
  </si>
  <si>
    <t>Ч. Юлия Витальевна</t>
  </si>
  <si>
    <t>Ш. Людмила Викторовна</t>
  </si>
  <si>
    <t>Я. Тамара Алексеевна</t>
  </si>
  <si>
    <t>Минераловодский р-н, с.Розовка.</t>
  </si>
  <si>
    <t>К. Олеся Владимировна</t>
  </si>
  <si>
    <t>п.Горячеводск.</t>
  </si>
  <si>
    <t>П. Дзерасса Юрьевна</t>
  </si>
  <si>
    <t xml:space="preserve">г. Пятигорск. </t>
  </si>
  <si>
    <t>А. Наргиз Абакаровна</t>
  </si>
  <si>
    <t>г. Ставрополь</t>
  </si>
  <si>
    <t>А.Кристина Эдуардовна</t>
  </si>
  <si>
    <t>с. Старомарьевка</t>
  </si>
  <si>
    <t xml:space="preserve">А. Дина Владимировна </t>
  </si>
  <si>
    <t>А. Светлана Александровна</t>
  </si>
  <si>
    <t>г. Михайловск</t>
  </si>
  <si>
    <t>А. Гюльшан Рамазановна</t>
  </si>
  <si>
    <t>с. Надежда</t>
  </si>
  <si>
    <t>А. Анна Сергеевна</t>
  </si>
  <si>
    <t>г. Невинномысск</t>
  </si>
  <si>
    <t>А. Татевик Размиковна</t>
  </si>
  <si>
    <t>с. Сенгилеевское</t>
  </si>
  <si>
    <t>А. Арам Артурович</t>
  </si>
  <si>
    <t>г.Ставрополь</t>
  </si>
  <si>
    <t>А. Илона Романовна</t>
  </si>
  <si>
    <t>А. Ася Ахмедовна</t>
  </si>
  <si>
    <t xml:space="preserve">с. Верхнерусское </t>
  </si>
  <si>
    <t>Б. Лиана Санасаровна</t>
  </si>
  <si>
    <t>Б. Татьяна Нурулловна</t>
  </si>
  <si>
    <t>Б. Кристина Сергеевна</t>
  </si>
  <si>
    <t>Б. Валентина Николаевна</t>
  </si>
  <si>
    <t>с. Ореховка</t>
  </si>
  <si>
    <t>В. Олеся Юрьевна</t>
  </si>
  <si>
    <t>Г. Светлана Борисовна</t>
  </si>
  <si>
    <t>Г. Екатерина Юрьевна</t>
  </si>
  <si>
    <t>с. Пелагиада</t>
  </si>
  <si>
    <t>Г. Лилия Ислямовна</t>
  </si>
  <si>
    <t>Г. Надежда Викторовна</t>
  </si>
  <si>
    <t>Д. Людмила Анатольевна</t>
  </si>
  <si>
    <t>Д. Наталья Александровна</t>
  </si>
  <si>
    <t>Ж. Викория Владимировна</t>
  </si>
  <si>
    <t>З.  Светлана Михайловна</t>
  </si>
  <si>
    <t>З. Инна Сергеевна</t>
  </si>
  <si>
    <t>К. Кирина Александровна</t>
  </si>
  <si>
    <t>К. Светлана Алексеевна</t>
  </si>
  <si>
    <t>с. Тугулук</t>
  </si>
  <si>
    <t>К. Яна Евгеньевна</t>
  </si>
  <si>
    <t>К. Светлана Владимировна</t>
  </si>
  <si>
    <t>К. Ольга Анатольевна</t>
  </si>
  <si>
    <t>К. Ирина Валериевна</t>
  </si>
  <si>
    <t>К. Вера Викторовна</t>
  </si>
  <si>
    <t>К. Ольга Викторовна</t>
  </si>
  <si>
    <t>К. Елизавета Алексеевна</t>
  </si>
  <si>
    <t>К. Наталья Викторовна</t>
  </si>
  <si>
    <t>с. Московское</t>
  </si>
  <si>
    <t>К. Марина Николаевна</t>
  </si>
  <si>
    <t>с. Спицевка</t>
  </si>
  <si>
    <t>Л. Наталья Викторовна</t>
  </si>
  <si>
    <t>Л. Светлана Петровна</t>
  </si>
  <si>
    <t>Л. Ирина Николаевна</t>
  </si>
  <si>
    <t>Л. Виктория Геннадьевна</t>
  </si>
  <si>
    <t>Л. Елизавета Владимировна</t>
  </si>
  <si>
    <t>с. Донское</t>
  </si>
  <si>
    <t>Л. Яна Игоревна</t>
  </si>
  <si>
    <t>Л. Ольга Леоновна</t>
  </si>
  <si>
    <t>М. Анна Юрьевна</t>
  </si>
  <si>
    <t>г. Светлоград</t>
  </si>
  <si>
    <t>М. Ольга Сергеевна</t>
  </si>
  <si>
    <t>Ставрополь</t>
  </si>
  <si>
    <t>М. Екатерина Владимировна</t>
  </si>
  <si>
    <t>М. Анна Владимировна</t>
  </si>
  <si>
    <t>М. Ирина Сергеевна</t>
  </si>
  <si>
    <t>М. Наталья Николаевна</t>
  </si>
  <si>
    <t>М. Алина Аванесовна</t>
  </si>
  <si>
    <t>М. Зайнаб Магомедовна</t>
  </si>
  <si>
    <t>М. Нона Юрьевна</t>
  </si>
  <si>
    <t>М. Елена Викторовна</t>
  </si>
  <si>
    <t>г. Новоалександровск</t>
  </si>
  <si>
    <t>М. Гюнель Хикмет кызы</t>
  </si>
  <si>
    <t>М. Вера Сергеевна</t>
  </si>
  <si>
    <t>М. Ева Викторовна</t>
  </si>
  <si>
    <t>М. Оксана Алексеевна</t>
  </si>
  <si>
    <t>с.Тугулук</t>
  </si>
  <si>
    <t>М. Анастасия Сергеевна</t>
  </si>
  <si>
    <t>М. Елена Владимировна</t>
  </si>
  <si>
    <t>М. Асмик Овиковна</t>
  </si>
  <si>
    <t>М. Татьяна Александровна</t>
  </si>
  <si>
    <t>Н. Артур Айкович</t>
  </si>
  <si>
    <t>с. Дубовка</t>
  </si>
  <si>
    <t>Н. Элина Ашотовна</t>
  </si>
  <si>
    <t>Н. Елена Владимировна</t>
  </si>
  <si>
    <t>Н. Алена Сергеевна</t>
  </si>
  <si>
    <t>Н. Марина Анатольевна</t>
  </si>
  <si>
    <t>Н. Ольга Ивановна</t>
  </si>
  <si>
    <t>О. Александра Анатольевна</t>
  </si>
  <si>
    <t>П. Ольга Валерьевна</t>
  </si>
  <si>
    <t>П. Анна Владимировна</t>
  </si>
  <si>
    <t>П. Александра Дмитриевна</t>
  </si>
  <si>
    <t>П.  Наталья  Владимировна</t>
  </si>
  <si>
    <t>П. Людмила Федоровна</t>
  </si>
  <si>
    <t>Р. Любовь Александровна</t>
  </si>
  <si>
    <t>Р. Юлия Анатольевна</t>
  </si>
  <si>
    <t>С. Злата Сергеевна</t>
  </si>
  <si>
    <t>С. Ирина Владимировна</t>
  </si>
  <si>
    <t xml:space="preserve">г. Михайловск </t>
  </si>
  <si>
    <t>С. Ирина Александровна</t>
  </si>
  <si>
    <t>С. Екатерина Викторовна</t>
  </si>
  <si>
    <t>С. Анна Сергеевна</t>
  </si>
  <si>
    <t>С. Айкануш Мисаковна</t>
  </si>
  <si>
    <t>С. Лариса Николаевна</t>
  </si>
  <si>
    <t>Т. Анастасия Ивановна</t>
  </si>
  <si>
    <t>Т. Юлия Анатольевна</t>
  </si>
  <si>
    <t>Т. Ирина Николаевна</t>
  </si>
  <si>
    <t>Ф. Лилия Загитовна</t>
  </si>
  <si>
    <t>Ф. Моника Грачиковна</t>
  </si>
  <si>
    <t>Х. Марина Ивановна</t>
  </si>
  <si>
    <t>Х. Эльвира Флюровна</t>
  </si>
  <si>
    <t>Ч. Анастасия Ивановна</t>
  </si>
  <si>
    <t>Ч. Светлана Викторовна</t>
  </si>
  <si>
    <t>с.Пелагиада</t>
  </si>
  <si>
    <t>Ч. Софья Федоровна</t>
  </si>
  <si>
    <t>Ч. Наталья Николаевна</t>
  </si>
  <si>
    <t>Ч. Марина Митрофановна</t>
  </si>
  <si>
    <t>Ч. Евгения Олеговна</t>
  </si>
  <si>
    <t>Ш. Ирина Михайловна</t>
  </si>
  <si>
    <t>Ш. Диана Анатольевна</t>
  </si>
  <si>
    <t>Ш. Ахмад</t>
  </si>
  <si>
    <t>С. Жанна Сергеевна</t>
  </si>
  <si>
    <t>Я. Армен Эрнестович</t>
  </si>
  <si>
    <t>Я. Анна Олеговна</t>
  </si>
  <si>
    <t>К. Юлия Анатольевна</t>
  </si>
  <si>
    <t>ИТОГО ПРОДУКТОВЫХ НАБОРОВ: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</si>
</sst>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  <numFmt numFmtId="181" formatCode="#\ ##0.00_ "/>
    <numFmt numFmtId="182" formatCode="#\ ##0.00&quot;₽&quot;;\-#\ ##0.00&quot;₽&quot;"/>
  </numFmts>
  <fonts count="35">
    <font>
      <sz val="11"/>
      <color theme="1"/>
      <name val="Calibri"/>
      <charset val="134"/>
      <scheme val="minor"/>
    </font>
    <font>
      <b/>
      <sz val="13"/>
      <color theme="1"/>
      <name val="Times New Roman"/>
      <charset val="134"/>
    </font>
    <font>
      <b/>
      <sz val="14"/>
      <color rgb="FF000000"/>
      <name val="Times New Roman"/>
      <charset val="1"/>
    </font>
    <font>
      <sz val="12"/>
      <color rgb="FF000000"/>
      <name val="Times New Roman"/>
      <charset val="1"/>
    </font>
    <font>
      <sz val="12"/>
      <name val="Times New Roman"/>
      <charset val="1"/>
    </font>
    <font>
      <sz val="12"/>
      <color rgb="FF424956"/>
      <name val="Times New Roman"/>
      <charset val="1"/>
    </font>
    <font>
      <sz val="12"/>
      <name val="Times New Roman"/>
      <charset val="204"/>
    </font>
    <font>
      <sz val="12"/>
      <color rgb="FF000000"/>
      <name val="Times New Roman"/>
      <charset val="204"/>
    </font>
    <font>
      <b/>
      <sz val="14"/>
      <color theme="1"/>
      <name val="Times New Roman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  <font>
      <sz val="11"/>
      <color indexed="8"/>
      <name val="Times New Roman"/>
      <charset val="134"/>
    </font>
    <font>
      <sz val="12"/>
      <color theme="1"/>
      <name val="Times New Roman"/>
      <charset val="134"/>
    </font>
    <font>
      <b/>
      <sz val="12"/>
      <color theme="1"/>
      <name val="Times New Roman"/>
      <charset val="134"/>
    </font>
    <font>
      <b/>
      <sz val="14"/>
      <color rgb="FF000000"/>
      <name val="Times New Roman"/>
      <charset val="134"/>
    </font>
    <font>
      <sz val="10"/>
      <color indexed="8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EC00EA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E705DA"/>
        <bgColor indexed="64"/>
      </patternFill>
    </fill>
    <fill>
      <patternFill patternType="solid">
        <fgColor rgb="FFFEC5F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9" applyNumberFormat="0" applyAlignment="0" applyProtection="0">
      <alignment vertical="center"/>
    </xf>
    <xf numFmtId="0" fontId="25" fillId="10" borderId="10" applyNumberFormat="0" applyAlignment="0" applyProtection="0">
      <alignment vertical="center"/>
    </xf>
    <xf numFmtId="0" fontId="26" fillId="10" borderId="9" applyNumberFormat="0" applyAlignment="0" applyProtection="0">
      <alignment vertical="center"/>
    </xf>
    <xf numFmtId="0" fontId="27" fillId="11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wrapText="1"/>
    </xf>
    <xf numFmtId="0" fontId="3" fillId="0" borderId="1" xfId="0" applyFont="1" applyFill="1" applyBorder="1" applyAlignment="1" applyProtection="1"/>
    <xf numFmtId="0" fontId="3" fillId="0" borderId="1" xfId="0" applyFont="1" applyFill="1" applyBorder="1" applyAlignment="1" applyProtection="1">
      <alignment horizontal="left" wrapText="1"/>
    </xf>
    <xf numFmtId="0" fontId="3" fillId="0" borderId="1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horizontal="left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0" borderId="1" xfId="0" applyFont="1" applyFill="1" applyBorder="1" applyAlignment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/>
    </xf>
    <xf numFmtId="0" fontId="6" fillId="4" borderId="1" xfId="0" applyFont="1" applyFill="1" applyBorder="1" applyAlignment="1"/>
    <xf numFmtId="0" fontId="6" fillId="4" borderId="1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left" wrapText="1"/>
    </xf>
    <xf numFmtId="0" fontId="3" fillId="0" borderId="1" xfId="0" applyFont="1" applyFill="1" applyBorder="1" applyAlignment="1"/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wrapText="1"/>
    </xf>
    <xf numFmtId="0" fontId="6" fillId="0" borderId="2" xfId="0" applyFont="1" applyFill="1" applyBorder="1" applyAlignment="1"/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right" vertical="center"/>
    </xf>
    <xf numFmtId="0" fontId="8" fillId="2" borderId="4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5" borderId="1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 wrapText="1"/>
    </xf>
    <xf numFmtId="180" fontId="11" fillId="0" borderId="1" xfId="0" applyNumberFormat="1" applyFont="1" applyBorder="1" applyAlignment="1">
      <alignment horizontal="right"/>
    </xf>
    <xf numFmtId="181" fontId="11" fillId="0" borderId="1" xfId="0" applyNumberFormat="1" applyFont="1" applyBorder="1" applyAlignment="1">
      <alignment horizontal="right"/>
    </xf>
    <xf numFmtId="49" fontId="11" fillId="0" borderId="1" xfId="0" applyNumberFormat="1" applyFont="1" applyBorder="1" applyAlignment="1">
      <alignment horizontal="right"/>
    </xf>
    <xf numFmtId="0" fontId="9" fillId="0" borderId="1" xfId="0" applyFont="1" applyBorder="1">
      <alignment vertical="center"/>
    </xf>
    <xf numFmtId="0" fontId="9" fillId="5" borderId="1" xfId="0" applyFont="1" applyFill="1" applyBorder="1">
      <alignment vertical="center"/>
    </xf>
    <xf numFmtId="181" fontId="9" fillId="5" borderId="1" xfId="0" applyNumberFormat="1" applyFont="1" applyFill="1" applyBorder="1">
      <alignment vertical="center"/>
    </xf>
    <xf numFmtId="181" fontId="9" fillId="5" borderId="1" xfId="0" applyNumberFormat="1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right" vertical="center"/>
    </xf>
    <xf numFmtId="0" fontId="9" fillId="6" borderId="1" xfId="0" applyFont="1" applyFill="1" applyBorder="1" applyAlignment="1">
      <alignment horizontal="center" vertical="center"/>
    </xf>
    <xf numFmtId="181" fontId="9" fillId="6" borderId="1" xfId="0" applyNumberFormat="1" applyFont="1" applyFill="1" applyBorder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82" fontId="13" fillId="0" borderId="3" xfId="0" applyNumberFormat="1" applyFont="1" applyBorder="1" applyAlignment="1">
      <alignment horizontal="center" vertical="center"/>
    </xf>
    <xf numFmtId="182" fontId="13" fillId="0" borderId="4" xfId="0" applyNumberFormat="1" applyFont="1" applyBorder="1" applyAlignment="1">
      <alignment horizontal="center" vertical="center"/>
    </xf>
    <xf numFmtId="182" fontId="13" fillId="0" borderId="5" xfId="0" applyNumberFormat="1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182" fontId="12" fillId="0" borderId="3" xfId="0" applyNumberFormat="1" applyFont="1" applyBorder="1" applyAlignment="1">
      <alignment horizontal="center" vertical="center"/>
    </xf>
    <xf numFmtId="182" fontId="12" fillId="0" borderId="4" xfId="0" applyNumberFormat="1" applyFont="1" applyBorder="1" applyAlignment="1">
      <alignment horizontal="center" vertical="center"/>
    </xf>
    <xf numFmtId="182" fontId="12" fillId="0" borderId="5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5" borderId="1" xfId="0" applyFont="1" applyFill="1" applyBorder="1" applyAlignment="1">
      <alignment vertical="center"/>
    </xf>
    <xf numFmtId="181" fontId="14" fillId="5" borderId="3" xfId="0" applyNumberFormat="1" applyFont="1" applyFill="1" applyBorder="1" applyAlignment="1">
      <alignment horizontal="left" vertical="top" indent="1"/>
    </xf>
    <xf numFmtId="181" fontId="14" fillId="5" borderId="4" xfId="0" applyNumberFormat="1" applyFont="1" applyFill="1" applyBorder="1" applyAlignment="1">
      <alignment horizontal="left" vertical="top" indent="1"/>
    </xf>
    <xf numFmtId="181" fontId="14" fillId="5" borderId="5" xfId="0" applyNumberFormat="1" applyFont="1" applyFill="1" applyBorder="1" applyAlignment="1">
      <alignment horizontal="left" vertical="top" indent="1"/>
    </xf>
    <xf numFmtId="0" fontId="13" fillId="5" borderId="1" xfId="0" applyFont="1" applyFill="1" applyBorder="1" applyAlignment="1">
      <alignment horizontal="center" vertical="center"/>
    </xf>
    <xf numFmtId="49" fontId="15" fillId="0" borderId="1" xfId="0" applyNumberFormat="1" applyFont="1" applyBorder="1" applyAlignment="1">
      <alignment horizontal="right"/>
    </xf>
    <xf numFmtId="49" fontId="15" fillId="7" borderId="1" xfId="0" applyNumberFormat="1" applyFont="1" applyFill="1" applyBorder="1" applyAlignment="1">
      <alignment horizontal="right"/>
    </xf>
    <xf numFmtId="0" fontId="13" fillId="2" borderId="1" xfId="0" applyFont="1" applyFill="1" applyBorder="1" applyAlignment="1">
      <alignment horizontal="center" vertical="center"/>
    </xf>
    <xf numFmtId="181" fontId="13" fillId="2" borderId="1" xfId="0" applyNumberFormat="1" applyFont="1" applyFill="1" applyBorder="1" applyAlignment="1" applyProtection="1">
      <alignment horizontal="right" vertical="center"/>
      <protection locked="0"/>
    </xf>
    <xf numFmtId="0" fontId="9" fillId="0" borderId="0" xfId="0" applyFont="1" applyBorder="1">
      <alignment vertic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401BC0"/>
      <color rgb="00BB313E"/>
      <color rgb="00C616D6"/>
      <color rgb="00FFFFFF"/>
      <color rgb="00EC00EA"/>
      <color rgb="00E705DA"/>
      <color rgb="008F509D"/>
      <color rgb="00FEC5F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085850" cy="1095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1751965</xdr:colOff>
      <xdr:row>0</xdr:row>
      <xdr:rowOff>1095375</xdr:rowOff>
    </xdr:to>
    <xdr:pic>
      <xdr:nvPicPr>
        <xdr:cNvPr id="3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742440" cy="10858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0</xdr:col>
      <xdr:colOff>1113790</xdr:colOff>
      <xdr:row>1</xdr:row>
      <xdr:rowOff>38100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1104265" cy="841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0</xdr:row>
      <xdr:rowOff>9525</xdr:rowOff>
    </xdr:from>
    <xdr:to>
      <xdr:col>2</xdr:col>
      <xdr:colOff>0</xdr:colOff>
      <xdr:row>4</xdr:row>
      <xdr:rowOff>324485</xdr:rowOff>
    </xdr:to>
    <xdr:pic>
      <xdr:nvPicPr>
        <xdr:cNvPr id="2" name="Рисунок 2" descr="https://i.mycdn.me/i?r=AyH4iRPQ2q0otWIFepML2LxRl24TC1atbmNTHgzwv7R4j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525" y="9525"/>
          <a:ext cx="2419350" cy="11531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2"/>
  <sheetViews>
    <sheetView topLeftCell="A89" workbookViewId="0">
      <selection activeCell="C17" sqref="C17"/>
    </sheetView>
  </sheetViews>
  <sheetFormatPr defaultColWidth="9.14285714285714" defaultRowHeight="15"/>
  <cols>
    <col min="1" max="1" width="16.4285714285714" customWidth="1"/>
    <col min="2" max="2" width="17.2857142857143" customWidth="1"/>
    <col min="3" max="3" width="107.428571428571" customWidth="1"/>
    <col min="4" max="4" width="70.1428571428571" customWidth="1"/>
  </cols>
  <sheetData>
    <row r="1" ht="84" customHeight="1" spans="1:4">
      <c r="A1" s="46"/>
      <c r="B1" s="47" t="s">
        <v>0</v>
      </c>
      <c r="C1" s="47"/>
      <c r="D1" s="47"/>
    </row>
    <row r="2" ht="3" customHeight="1" spans="1:14">
      <c r="A2" s="47"/>
      <c r="B2" s="47"/>
      <c r="C2" s="47"/>
      <c r="D2" s="47"/>
      <c r="E2" s="46"/>
      <c r="F2" s="46"/>
      <c r="G2" s="46"/>
      <c r="H2" s="46"/>
      <c r="I2" s="46"/>
      <c r="J2" s="46"/>
      <c r="K2" s="46"/>
      <c r="L2" s="46"/>
      <c r="M2" s="46"/>
      <c r="N2" s="46"/>
    </row>
    <row r="3" ht="18.75" spans="1:14">
      <c r="A3" s="77" t="s">
        <v>1</v>
      </c>
      <c r="B3" s="78">
        <f>B112</f>
        <v>963058.499999999</v>
      </c>
      <c r="C3" s="79"/>
      <c r="D3" s="80"/>
      <c r="E3" s="46"/>
      <c r="F3" s="46"/>
      <c r="G3" s="46"/>
      <c r="H3" s="46"/>
      <c r="I3" s="46"/>
      <c r="J3" s="46"/>
      <c r="K3" s="46"/>
      <c r="L3" s="46"/>
      <c r="M3" s="46"/>
      <c r="N3" s="46"/>
    </row>
    <row r="4" spans="1:4">
      <c r="A4" s="48"/>
      <c r="B4" s="48"/>
      <c r="C4" s="48"/>
      <c r="D4" s="48"/>
    </row>
    <row r="5" ht="15.75" spans="1:4">
      <c r="A5" s="81" t="s">
        <v>2</v>
      </c>
      <c r="B5" s="81" t="s">
        <v>3</v>
      </c>
      <c r="C5" s="81" t="s">
        <v>4</v>
      </c>
      <c r="D5" s="81" t="s">
        <v>5</v>
      </c>
    </row>
    <row r="6" spans="1:4">
      <c r="A6" s="52" t="s">
        <v>6</v>
      </c>
      <c r="B6" s="53">
        <v>97.2</v>
      </c>
      <c r="C6" s="82" t="s">
        <v>7</v>
      </c>
      <c r="D6" s="82" t="s">
        <v>8</v>
      </c>
    </row>
    <row r="7" spans="1:4">
      <c r="A7" s="52" t="s">
        <v>6</v>
      </c>
      <c r="B7" s="53">
        <v>271</v>
      </c>
      <c r="C7" s="82" t="s">
        <v>9</v>
      </c>
      <c r="D7" s="82" t="s">
        <v>10</v>
      </c>
    </row>
    <row r="8" spans="1:4">
      <c r="A8" s="52" t="s">
        <v>6</v>
      </c>
      <c r="B8" s="53">
        <v>271</v>
      </c>
      <c r="C8" s="82" t="s">
        <v>11</v>
      </c>
      <c r="D8" s="82" t="s">
        <v>10</v>
      </c>
    </row>
    <row r="9" spans="1:4">
      <c r="A9" s="52" t="s">
        <v>6</v>
      </c>
      <c r="B9" s="53">
        <v>475.69</v>
      </c>
      <c r="C9" s="82" t="s">
        <v>12</v>
      </c>
      <c r="D9" s="82" t="s">
        <v>10</v>
      </c>
    </row>
    <row r="10" spans="1:4">
      <c r="A10" s="52" t="s">
        <v>6</v>
      </c>
      <c r="B10" s="53">
        <v>2527.2</v>
      </c>
      <c r="C10" s="82" t="s">
        <v>13</v>
      </c>
      <c r="D10" s="82" t="s">
        <v>8</v>
      </c>
    </row>
    <row r="11" spans="1:4">
      <c r="A11" s="52" t="s">
        <v>6</v>
      </c>
      <c r="B11" s="53">
        <v>3499.2</v>
      </c>
      <c r="C11" s="82" t="s">
        <v>14</v>
      </c>
      <c r="D11" s="82" t="s">
        <v>8</v>
      </c>
    </row>
    <row r="12" spans="1:4">
      <c r="A12" s="52" t="s">
        <v>6</v>
      </c>
      <c r="B12" s="53">
        <v>20000</v>
      </c>
      <c r="C12" s="82" t="s">
        <v>15</v>
      </c>
      <c r="D12" s="82" t="s">
        <v>16</v>
      </c>
    </row>
    <row r="13" spans="1:4">
      <c r="A13" s="52" t="s">
        <v>17</v>
      </c>
      <c r="B13" s="53">
        <v>97.2</v>
      </c>
      <c r="C13" s="82" t="s">
        <v>18</v>
      </c>
      <c r="D13" s="82" t="s">
        <v>8</v>
      </c>
    </row>
    <row r="14" spans="1:4">
      <c r="A14" s="52" t="s">
        <v>17</v>
      </c>
      <c r="B14" s="53">
        <v>5000</v>
      </c>
      <c r="C14" s="83" t="s">
        <v>19</v>
      </c>
      <c r="D14" s="82" t="s">
        <v>20</v>
      </c>
    </row>
    <row r="15" spans="1:4">
      <c r="A15" s="52" t="s">
        <v>21</v>
      </c>
      <c r="B15" s="53">
        <v>5000</v>
      </c>
      <c r="C15" s="82" t="s">
        <v>22</v>
      </c>
      <c r="D15" s="82" t="s">
        <v>20</v>
      </c>
    </row>
    <row r="16" spans="1:4">
      <c r="A16" s="52" t="s">
        <v>21</v>
      </c>
      <c r="B16" s="53">
        <v>5000</v>
      </c>
      <c r="C16" s="82" t="s">
        <v>22</v>
      </c>
      <c r="D16" s="82" t="s">
        <v>20</v>
      </c>
    </row>
    <row r="17" spans="1:4">
      <c r="A17" s="52" t="s">
        <v>21</v>
      </c>
      <c r="B17" s="53">
        <v>5000</v>
      </c>
      <c r="C17" s="82" t="s">
        <v>22</v>
      </c>
      <c r="D17" s="82" t="s">
        <v>20</v>
      </c>
    </row>
    <row r="18" spans="1:4">
      <c r="A18" s="52" t="s">
        <v>21</v>
      </c>
      <c r="B18" s="53">
        <v>5000</v>
      </c>
      <c r="C18" s="82" t="s">
        <v>23</v>
      </c>
      <c r="D18" s="82" t="s">
        <v>20</v>
      </c>
    </row>
    <row r="19" spans="1:4">
      <c r="A19" s="52" t="s">
        <v>21</v>
      </c>
      <c r="B19" s="53">
        <v>5000</v>
      </c>
      <c r="C19" s="82" t="s">
        <v>22</v>
      </c>
      <c r="D19" s="82" t="s">
        <v>20</v>
      </c>
    </row>
    <row r="20" spans="1:4">
      <c r="A20" s="52" t="s">
        <v>21</v>
      </c>
      <c r="B20" s="53">
        <v>9817.2</v>
      </c>
      <c r="C20" s="82" t="s">
        <v>24</v>
      </c>
      <c r="D20" s="82" t="s">
        <v>8</v>
      </c>
    </row>
    <row r="21" spans="1:4">
      <c r="A21" s="52" t="s">
        <v>21</v>
      </c>
      <c r="B21" s="53">
        <v>15000</v>
      </c>
      <c r="C21" s="82" t="s">
        <v>25</v>
      </c>
      <c r="D21" s="82" t="s">
        <v>26</v>
      </c>
    </row>
    <row r="22" spans="1:4">
      <c r="A22" s="52" t="s">
        <v>27</v>
      </c>
      <c r="B22" s="53">
        <v>1470.63</v>
      </c>
      <c r="C22" s="82" t="s">
        <v>28</v>
      </c>
      <c r="D22" s="82" t="s">
        <v>8</v>
      </c>
    </row>
    <row r="23" spans="1:4">
      <c r="A23" s="52" t="s">
        <v>27</v>
      </c>
      <c r="B23" s="53">
        <v>5000</v>
      </c>
      <c r="C23" s="82" t="s">
        <v>22</v>
      </c>
      <c r="D23" s="82" t="s">
        <v>20</v>
      </c>
    </row>
    <row r="24" spans="1:4">
      <c r="A24" s="52" t="s">
        <v>27</v>
      </c>
      <c r="B24" s="53">
        <v>10000</v>
      </c>
      <c r="C24" s="82" t="s">
        <v>29</v>
      </c>
      <c r="D24" s="82" t="s">
        <v>30</v>
      </c>
    </row>
    <row r="25" spans="1:4">
      <c r="A25" s="52" t="s">
        <v>31</v>
      </c>
      <c r="B25" s="53">
        <v>1</v>
      </c>
      <c r="C25" s="82" t="s">
        <v>32</v>
      </c>
      <c r="D25" s="82" t="s">
        <v>20</v>
      </c>
    </row>
    <row r="26" spans="1:4">
      <c r="A26" s="52" t="s">
        <v>31</v>
      </c>
      <c r="B26" s="53">
        <v>1574.64</v>
      </c>
      <c r="C26" s="82" t="s">
        <v>33</v>
      </c>
      <c r="D26" s="82" t="s">
        <v>8</v>
      </c>
    </row>
    <row r="27" spans="1:4">
      <c r="A27" s="52" t="s">
        <v>31</v>
      </c>
      <c r="B27" s="53">
        <v>5000</v>
      </c>
      <c r="C27" s="82" t="s">
        <v>22</v>
      </c>
      <c r="D27" s="82" t="s">
        <v>20</v>
      </c>
    </row>
    <row r="28" spans="1:4">
      <c r="A28" s="52" t="s">
        <v>31</v>
      </c>
      <c r="B28" s="53">
        <v>5000</v>
      </c>
      <c r="C28" s="82" t="s">
        <v>22</v>
      </c>
      <c r="D28" s="82" t="s">
        <v>20</v>
      </c>
    </row>
    <row r="29" spans="1:4">
      <c r="A29" s="52" t="s">
        <v>34</v>
      </c>
      <c r="B29" s="53">
        <v>500</v>
      </c>
      <c r="C29" s="82" t="s">
        <v>35</v>
      </c>
      <c r="D29" s="82" t="s">
        <v>20</v>
      </c>
    </row>
    <row r="30" spans="1:4">
      <c r="A30" s="52" t="s">
        <v>36</v>
      </c>
      <c r="B30" s="53">
        <v>1</v>
      </c>
      <c r="C30" s="82" t="s">
        <v>37</v>
      </c>
      <c r="D30" s="82" t="s">
        <v>20</v>
      </c>
    </row>
    <row r="31" spans="1:4">
      <c r="A31" s="52" t="s">
        <v>36</v>
      </c>
      <c r="B31" s="53">
        <v>1</v>
      </c>
      <c r="C31" s="82" t="s">
        <v>37</v>
      </c>
      <c r="D31" s="82" t="s">
        <v>20</v>
      </c>
    </row>
    <row r="32" spans="1:4">
      <c r="A32" s="52" t="s">
        <v>36</v>
      </c>
      <c r="B32" s="53">
        <v>97.2</v>
      </c>
      <c r="C32" s="82" t="s">
        <v>38</v>
      </c>
      <c r="D32" s="82" t="s">
        <v>8</v>
      </c>
    </row>
    <row r="33" spans="1:4">
      <c r="A33" s="52" t="s">
        <v>36</v>
      </c>
      <c r="B33" s="53">
        <v>200</v>
      </c>
      <c r="C33" s="82" t="s">
        <v>37</v>
      </c>
      <c r="D33" s="82" t="s">
        <v>20</v>
      </c>
    </row>
    <row r="34" spans="1:4">
      <c r="A34" s="52" t="s">
        <v>36</v>
      </c>
      <c r="B34" s="53">
        <v>16621.2</v>
      </c>
      <c r="C34" s="82" t="s">
        <v>39</v>
      </c>
      <c r="D34" s="82" t="s">
        <v>8</v>
      </c>
    </row>
    <row r="35" spans="1:4">
      <c r="A35" s="52" t="s">
        <v>36</v>
      </c>
      <c r="B35" s="53">
        <v>25369.2</v>
      </c>
      <c r="C35" s="82" t="s">
        <v>40</v>
      </c>
      <c r="D35" s="82" t="s">
        <v>8</v>
      </c>
    </row>
    <row r="36" spans="1:4">
      <c r="A36" s="52" t="s">
        <v>36</v>
      </c>
      <c r="B36" s="53">
        <v>40000</v>
      </c>
      <c r="C36" s="82" t="s">
        <v>22</v>
      </c>
      <c r="D36" s="82" t="s">
        <v>41</v>
      </c>
    </row>
    <row r="37" spans="1:4">
      <c r="A37" s="52" t="s">
        <v>36</v>
      </c>
      <c r="B37" s="53">
        <v>56000</v>
      </c>
      <c r="C37" s="82" t="s">
        <v>42</v>
      </c>
      <c r="D37" s="82" t="s">
        <v>43</v>
      </c>
    </row>
    <row r="38" spans="1:4">
      <c r="A38" s="52" t="s">
        <v>36</v>
      </c>
      <c r="B38" s="53">
        <v>81375</v>
      </c>
      <c r="C38" s="82" t="s">
        <v>44</v>
      </c>
      <c r="D38" s="82" t="s">
        <v>45</v>
      </c>
    </row>
    <row r="39" spans="1:4">
      <c r="A39" s="52" t="s">
        <v>46</v>
      </c>
      <c r="B39" s="53">
        <v>1000</v>
      </c>
      <c r="C39" s="82" t="s">
        <v>47</v>
      </c>
      <c r="D39" s="82" t="s">
        <v>20</v>
      </c>
    </row>
    <row r="40" spans="1:4">
      <c r="A40" s="52" t="s">
        <v>46</v>
      </c>
      <c r="B40" s="53">
        <v>3000</v>
      </c>
      <c r="C40" s="82" t="s">
        <v>48</v>
      </c>
      <c r="D40" s="82" t="s">
        <v>49</v>
      </c>
    </row>
    <row r="41" spans="1:4">
      <c r="A41" s="52" t="s">
        <v>46</v>
      </c>
      <c r="B41" s="53">
        <v>4957.2</v>
      </c>
      <c r="C41" s="82" t="s">
        <v>50</v>
      </c>
      <c r="D41" s="82" t="s">
        <v>8</v>
      </c>
    </row>
    <row r="42" spans="1:4">
      <c r="A42" s="52" t="s">
        <v>51</v>
      </c>
      <c r="B42" s="53">
        <v>194.4</v>
      </c>
      <c r="C42" s="82" t="s">
        <v>52</v>
      </c>
      <c r="D42" s="82" t="s">
        <v>8</v>
      </c>
    </row>
    <row r="43" spans="1:4">
      <c r="A43" s="52" t="s">
        <v>51</v>
      </c>
      <c r="B43" s="53">
        <v>746.69</v>
      </c>
      <c r="C43" s="82" t="s">
        <v>53</v>
      </c>
      <c r="D43" s="82" t="s">
        <v>10</v>
      </c>
    </row>
    <row r="44" spans="1:4">
      <c r="A44" s="52" t="s">
        <v>54</v>
      </c>
      <c r="B44" s="53">
        <v>583.2</v>
      </c>
      <c r="C44" s="82" t="s">
        <v>55</v>
      </c>
      <c r="D44" s="82" t="s">
        <v>8</v>
      </c>
    </row>
    <row r="45" spans="1:4">
      <c r="A45" s="52" t="s">
        <v>54</v>
      </c>
      <c r="B45" s="53">
        <v>5000</v>
      </c>
      <c r="C45" s="82" t="s">
        <v>56</v>
      </c>
      <c r="D45" s="82" t="s">
        <v>20</v>
      </c>
    </row>
    <row r="46" spans="1:4">
      <c r="A46" s="52" t="s">
        <v>57</v>
      </c>
      <c r="B46" s="53">
        <v>97.2</v>
      </c>
      <c r="C46" s="82" t="s">
        <v>58</v>
      </c>
      <c r="D46" s="82" t="s">
        <v>8</v>
      </c>
    </row>
    <row r="47" spans="1:4">
      <c r="A47" s="52" t="s">
        <v>57</v>
      </c>
      <c r="B47" s="53">
        <v>100</v>
      </c>
      <c r="C47" s="82" t="s">
        <v>22</v>
      </c>
      <c r="D47" s="82" t="s">
        <v>20</v>
      </c>
    </row>
    <row r="48" spans="1:4">
      <c r="A48" s="52" t="s">
        <v>57</v>
      </c>
      <c r="B48" s="53">
        <v>475.69</v>
      </c>
      <c r="C48" s="82" t="s">
        <v>59</v>
      </c>
      <c r="D48" s="82" t="s">
        <v>10</v>
      </c>
    </row>
    <row r="49" spans="1:4">
      <c r="A49" s="52" t="s">
        <v>57</v>
      </c>
      <c r="B49" s="53">
        <v>5000</v>
      </c>
      <c r="C49" s="82" t="s">
        <v>60</v>
      </c>
      <c r="D49" s="82" t="s">
        <v>20</v>
      </c>
    </row>
    <row r="50" spans="1:4">
      <c r="A50" s="52" t="s">
        <v>57</v>
      </c>
      <c r="B50" s="53">
        <v>5000</v>
      </c>
      <c r="C50" s="82" t="s">
        <v>22</v>
      </c>
      <c r="D50" s="82" t="s">
        <v>20</v>
      </c>
    </row>
    <row r="51" spans="1:4">
      <c r="A51" s="52" t="s">
        <v>57</v>
      </c>
      <c r="B51" s="53">
        <v>5000</v>
      </c>
      <c r="C51" s="82" t="s">
        <v>22</v>
      </c>
      <c r="D51" s="82" t="s">
        <v>20</v>
      </c>
    </row>
    <row r="52" spans="1:4">
      <c r="A52" s="52" t="s">
        <v>57</v>
      </c>
      <c r="B52" s="53">
        <v>15000</v>
      </c>
      <c r="C52" s="82" t="s">
        <v>25</v>
      </c>
      <c r="D52" s="82" t="s">
        <v>26</v>
      </c>
    </row>
    <row r="53" spans="1:4">
      <c r="A53" s="52" t="s">
        <v>61</v>
      </c>
      <c r="B53" s="53">
        <v>1</v>
      </c>
      <c r="C53" s="82" t="s">
        <v>62</v>
      </c>
      <c r="D53" s="82" t="s">
        <v>20</v>
      </c>
    </row>
    <row r="54" spans="1:4">
      <c r="A54" s="52" t="s">
        <v>63</v>
      </c>
      <c r="B54" s="53">
        <v>10</v>
      </c>
      <c r="C54" s="82" t="s">
        <v>64</v>
      </c>
      <c r="D54" s="82" t="s">
        <v>20</v>
      </c>
    </row>
    <row r="55" spans="1:4">
      <c r="A55" s="52" t="s">
        <v>63</v>
      </c>
      <c r="B55" s="53">
        <v>10</v>
      </c>
      <c r="C55" s="82" t="s">
        <v>22</v>
      </c>
      <c r="D55" s="82" t="s">
        <v>20</v>
      </c>
    </row>
    <row r="56" spans="1:4">
      <c r="A56" s="52" t="s">
        <v>63</v>
      </c>
      <c r="B56" s="53">
        <v>11</v>
      </c>
      <c r="C56" s="82" t="s">
        <v>64</v>
      </c>
      <c r="D56" s="82" t="s">
        <v>20</v>
      </c>
    </row>
    <row r="57" spans="1:4">
      <c r="A57" s="52" t="s">
        <v>65</v>
      </c>
      <c r="B57" s="53">
        <v>97.2</v>
      </c>
      <c r="C57" s="82" t="s">
        <v>66</v>
      </c>
      <c r="D57" s="82" t="s">
        <v>8</v>
      </c>
    </row>
    <row r="58" spans="1:4">
      <c r="A58" s="52" t="s">
        <v>65</v>
      </c>
      <c r="B58" s="53">
        <v>97.2</v>
      </c>
      <c r="C58" s="82" t="s">
        <v>67</v>
      </c>
      <c r="D58" s="82" t="s">
        <v>8</v>
      </c>
    </row>
    <row r="59" spans="1:4">
      <c r="A59" s="52" t="s">
        <v>65</v>
      </c>
      <c r="B59" s="53">
        <v>1069.2</v>
      </c>
      <c r="C59" s="82" t="s">
        <v>68</v>
      </c>
      <c r="D59" s="82" t="s">
        <v>8</v>
      </c>
    </row>
    <row r="60" spans="1:4">
      <c r="A60" s="52" t="s">
        <v>65</v>
      </c>
      <c r="B60" s="53">
        <v>2842</v>
      </c>
      <c r="C60" s="82" t="s">
        <v>69</v>
      </c>
      <c r="D60" s="82" t="s">
        <v>70</v>
      </c>
    </row>
    <row r="61" spans="1:4">
      <c r="A61" s="52" t="s">
        <v>65</v>
      </c>
      <c r="B61" s="53">
        <v>5000</v>
      </c>
      <c r="C61" s="82" t="s">
        <v>22</v>
      </c>
      <c r="D61" s="82" t="s">
        <v>20</v>
      </c>
    </row>
    <row r="62" spans="1:4">
      <c r="A62" s="52" t="s">
        <v>65</v>
      </c>
      <c r="B62" s="53">
        <v>10000</v>
      </c>
      <c r="C62" s="82" t="s">
        <v>71</v>
      </c>
      <c r="D62" s="82" t="s">
        <v>72</v>
      </c>
    </row>
    <row r="63" spans="1:4">
      <c r="A63" s="52" t="s">
        <v>65</v>
      </c>
      <c r="B63" s="53">
        <v>15000</v>
      </c>
      <c r="C63" s="82" t="s">
        <v>73</v>
      </c>
      <c r="D63" s="82" t="s">
        <v>74</v>
      </c>
    </row>
    <row r="64" spans="1:4">
      <c r="A64" s="52" t="s">
        <v>65</v>
      </c>
      <c r="B64" s="53">
        <v>30000</v>
      </c>
      <c r="C64" s="82" t="s">
        <v>75</v>
      </c>
      <c r="D64" s="82" t="s">
        <v>76</v>
      </c>
    </row>
    <row r="65" spans="1:4">
      <c r="A65" s="52" t="s">
        <v>65</v>
      </c>
      <c r="B65" s="53">
        <v>119383.8</v>
      </c>
      <c r="C65" s="82" t="s">
        <v>77</v>
      </c>
      <c r="D65" s="82" t="s">
        <v>78</v>
      </c>
    </row>
    <row r="66" spans="1:4">
      <c r="A66" s="52" t="s">
        <v>79</v>
      </c>
      <c r="B66" s="53">
        <v>2</v>
      </c>
      <c r="C66" s="82" t="s">
        <v>29</v>
      </c>
      <c r="D66" s="82" t="s">
        <v>80</v>
      </c>
    </row>
    <row r="67" spans="1:4">
      <c r="A67" s="52" t="s">
        <v>79</v>
      </c>
      <c r="B67" s="53">
        <v>97.2</v>
      </c>
      <c r="C67" s="82" t="s">
        <v>81</v>
      </c>
      <c r="D67" s="82" t="s">
        <v>8</v>
      </c>
    </row>
    <row r="68" spans="1:4">
      <c r="A68" s="52" t="s">
        <v>79</v>
      </c>
      <c r="B68" s="53">
        <v>5000</v>
      </c>
      <c r="C68" s="82" t="s">
        <v>82</v>
      </c>
      <c r="D68" s="82" t="s">
        <v>20</v>
      </c>
    </row>
    <row r="69" spans="1:4">
      <c r="A69" s="52" t="s">
        <v>79</v>
      </c>
      <c r="B69" s="53">
        <v>5000</v>
      </c>
      <c r="C69" s="82" t="s">
        <v>22</v>
      </c>
      <c r="D69" s="82" t="s">
        <v>20</v>
      </c>
    </row>
    <row r="70" spans="1:4">
      <c r="A70" s="52" t="s">
        <v>83</v>
      </c>
      <c r="B70" s="53">
        <v>97.2</v>
      </c>
      <c r="C70" s="82" t="s">
        <v>84</v>
      </c>
      <c r="D70" s="82" t="s">
        <v>8</v>
      </c>
    </row>
    <row r="71" spans="1:4">
      <c r="A71" s="52" t="s">
        <v>83</v>
      </c>
      <c r="B71" s="53">
        <v>5000</v>
      </c>
      <c r="C71" s="82" t="s">
        <v>22</v>
      </c>
      <c r="D71" s="82" t="s">
        <v>20</v>
      </c>
    </row>
    <row r="72" spans="1:4">
      <c r="A72" s="52" t="s">
        <v>83</v>
      </c>
      <c r="B72" s="53">
        <v>5000</v>
      </c>
      <c r="C72" s="82" t="s">
        <v>22</v>
      </c>
      <c r="D72" s="82" t="s">
        <v>20</v>
      </c>
    </row>
    <row r="73" spans="1:4">
      <c r="A73" s="52" t="s">
        <v>83</v>
      </c>
      <c r="B73" s="53">
        <v>5000</v>
      </c>
      <c r="C73" s="82" t="s">
        <v>85</v>
      </c>
      <c r="D73" s="82" t="s">
        <v>20</v>
      </c>
    </row>
    <row r="74" spans="1:4">
      <c r="A74" s="52" t="s">
        <v>86</v>
      </c>
      <c r="B74" s="53">
        <v>100</v>
      </c>
      <c r="C74" s="82" t="s">
        <v>87</v>
      </c>
      <c r="D74" s="82" t="s">
        <v>20</v>
      </c>
    </row>
    <row r="75" spans="1:4">
      <c r="A75" s="52" t="s">
        <v>86</v>
      </c>
      <c r="B75" s="53">
        <v>5000</v>
      </c>
      <c r="C75" s="82" t="s">
        <v>22</v>
      </c>
      <c r="D75" s="82" t="s">
        <v>20</v>
      </c>
    </row>
    <row r="76" spans="1:4">
      <c r="A76" s="52" t="s">
        <v>86</v>
      </c>
      <c r="B76" s="53">
        <v>5929.2</v>
      </c>
      <c r="C76" s="82" t="s">
        <v>88</v>
      </c>
      <c r="D76" s="82" t="s">
        <v>8</v>
      </c>
    </row>
    <row r="77" spans="1:4">
      <c r="A77" s="52" t="s">
        <v>86</v>
      </c>
      <c r="B77" s="53">
        <v>10000</v>
      </c>
      <c r="C77" s="82" t="s">
        <v>22</v>
      </c>
      <c r="D77" s="82" t="s">
        <v>20</v>
      </c>
    </row>
    <row r="78" spans="1:4">
      <c r="A78" s="52" t="s">
        <v>86</v>
      </c>
      <c r="B78" s="53">
        <v>10000</v>
      </c>
      <c r="C78" s="82" t="s">
        <v>89</v>
      </c>
      <c r="D78" s="82" t="s">
        <v>90</v>
      </c>
    </row>
    <row r="79" spans="1:4">
      <c r="A79" s="52" t="s">
        <v>86</v>
      </c>
      <c r="B79" s="53">
        <v>10000</v>
      </c>
      <c r="C79" s="82" t="s">
        <v>22</v>
      </c>
      <c r="D79" s="82" t="s">
        <v>20</v>
      </c>
    </row>
    <row r="80" spans="1:4">
      <c r="A80" s="52" t="s">
        <v>91</v>
      </c>
      <c r="B80" s="53">
        <v>583.2</v>
      </c>
      <c r="C80" s="82" t="s">
        <v>92</v>
      </c>
      <c r="D80" s="82" t="s">
        <v>8</v>
      </c>
    </row>
    <row r="81" spans="1:4">
      <c r="A81" s="52" t="s">
        <v>91</v>
      </c>
      <c r="B81" s="53">
        <v>5000</v>
      </c>
      <c r="C81" s="82" t="s">
        <v>22</v>
      </c>
      <c r="D81" s="82" t="s">
        <v>20</v>
      </c>
    </row>
    <row r="82" spans="1:4">
      <c r="A82" s="52" t="s">
        <v>91</v>
      </c>
      <c r="B82" s="53">
        <v>5000</v>
      </c>
      <c r="C82" s="82" t="s">
        <v>22</v>
      </c>
      <c r="D82" s="82" t="s">
        <v>20</v>
      </c>
    </row>
    <row r="83" spans="1:4">
      <c r="A83" s="52" t="s">
        <v>91</v>
      </c>
      <c r="B83" s="53">
        <v>5000</v>
      </c>
      <c r="C83" s="82" t="s">
        <v>22</v>
      </c>
      <c r="D83" s="82" t="s">
        <v>20</v>
      </c>
    </row>
    <row r="84" spans="1:4">
      <c r="A84" s="52" t="s">
        <v>91</v>
      </c>
      <c r="B84" s="53">
        <v>5000</v>
      </c>
      <c r="C84" s="82" t="s">
        <v>22</v>
      </c>
      <c r="D84" s="82" t="s">
        <v>20</v>
      </c>
    </row>
    <row r="85" spans="1:4">
      <c r="A85" s="52" t="s">
        <v>91</v>
      </c>
      <c r="B85" s="53">
        <v>50000</v>
      </c>
      <c r="C85" s="82" t="s">
        <v>22</v>
      </c>
      <c r="D85" s="82" t="s">
        <v>20</v>
      </c>
    </row>
    <row r="86" spans="1:4">
      <c r="A86" s="52" t="s">
        <v>91</v>
      </c>
      <c r="B86" s="53">
        <v>50000</v>
      </c>
      <c r="C86" s="82" t="s">
        <v>22</v>
      </c>
      <c r="D86" s="82" t="s">
        <v>20</v>
      </c>
    </row>
    <row r="87" spans="1:4">
      <c r="A87" s="52" t="s">
        <v>93</v>
      </c>
      <c r="B87" s="53">
        <v>10000</v>
      </c>
      <c r="C87" s="82" t="s">
        <v>22</v>
      </c>
      <c r="D87" s="82" t="s">
        <v>20</v>
      </c>
    </row>
    <row r="88" spans="1:4">
      <c r="A88" s="52" t="s">
        <v>94</v>
      </c>
      <c r="B88" s="53">
        <v>475.69</v>
      </c>
      <c r="C88" s="82" t="s">
        <v>95</v>
      </c>
      <c r="D88" s="82" t="s">
        <v>10</v>
      </c>
    </row>
    <row r="89" spans="1:4">
      <c r="A89" s="52" t="s">
        <v>94</v>
      </c>
      <c r="B89" s="53">
        <v>500</v>
      </c>
      <c r="C89" s="82" t="s">
        <v>96</v>
      </c>
      <c r="D89" s="82" t="s">
        <v>20</v>
      </c>
    </row>
    <row r="90" spans="1:4">
      <c r="A90" s="52" t="s">
        <v>94</v>
      </c>
      <c r="B90" s="53">
        <v>583.2</v>
      </c>
      <c r="C90" s="82" t="s">
        <v>97</v>
      </c>
      <c r="D90" s="82" t="s">
        <v>8</v>
      </c>
    </row>
    <row r="91" spans="1:4">
      <c r="A91" s="52" t="s">
        <v>94</v>
      </c>
      <c r="B91" s="53">
        <v>583.2</v>
      </c>
      <c r="C91" s="82" t="s">
        <v>98</v>
      </c>
      <c r="D91" s="82" t="s">
        <v>8</v>
      </c>
    </row>
    <row r="92" spans="1:4">
      <c r="A92" s="52" t="s">
        <v>94</v>
      </c>
      <c r="B92" s="53">
        <v>53000</v>
      </c>
      <c r="C92" s="82" t="s">
        <v>99</v>
      </c>
      <c r="D92" s="82" t="s">
        <v>100</v>
      </c>
    </row>
    <row r="93" spans="1:4">
      <c r="A93" s="52" t="s">
        <v>94</v>
      </c>
      <c r="B93" s="53">
        <v>53557.2</v>
      </c>
      <c r="C93" s="82" t="s">
        <v>101</v>
      </c>
      <c r="D93" s="82" t="s">
        <v>8</v>
      </c>
    </row>
    <row r="94" spans="1:4">
      <c r="A94" s="52" t="s">
        <v>102</v>
      </c>
      <c r="B94" s="53">
        <v>1</v>
      </c>
      <c r="C94" s="82" t="s">
        <v>103</v>
      </c>
      <c r="D94" s="82" t="s">
        <v>20</v>
      </c>
    </row>
    <row r="95" spans="1:4">
      <c r="A95" s="52" t="s">
        <v>102</v>
      </c>
      <c r="B95" s="53">
        <v>97.2</v>
      </c>
      <c r="C95" s="82" t="s">
        <v>104</v>
      </c>
      <c r="D95" s="82" t="s">
        <v>8</v>
      </c>
    </row>
    <row r="96" spans="1:4">
      <c r="A96" s="52" t="s">
        <v>105</v>
      </c>
      <c r="B96" s="53">
        <v>97.2</v>
      </c>
      <c r="C96" s="82" t="s">
        <v>106</v>
      </c>
      <c r="D96" s="82" t="s">
        <v>8</v>
      </c>
    </row>
    <row r="97" spans="1:4">
      <c r="A97" s="52" t="s">
        <v>105</v>
      </c>
      <c r="B97" s="53">
        <v>15000</v>
      </c>
      <c r="C97" s="82" t="s">
        <v>22</v>
      </c>
      <c r="D97" s="82" t="s">
        <v>20</v>
      </c>
    </row>
    <row r="98" spans="1:4">
      <c r="A98" s="52" t="s">
        <v>107</v>
      </c>
      <c r="B98" s="53">
        <v>97.2</v>
      </c>
      <c r="C98" s="82" t="s">
        <v>108</v>
      </c>
      <c r="D98" s="82" t="s">
        <v>8</v>
      </c>
    </row>
    <row r="99" spans="1:4">
      <c r="A99" s="52" t="s">
        <v>107</v>
      </c>
      <c r="B99" s="53">
        <v>5000</v>
      </c>
      <c r="C99" s="82" t="s">
        <v>109</v>
      </c>
      <c r="D99" s="82" t="s">
        <v>110</v>
      </c>
    </row>
    <row r="100" spans="1:4">
      <c r="A100" s="52" t="s">
        <v>107</v>
      </c>
      <c r="B100" s="53">
        <v>20000</v>
      </c>
      <c r="C100" s="82" t="s">
        <v>111</v>
      </c>
      <c r="D100" s="82" t="s">
        <v>112</v>
      </c>
    </row>
    <row r="101" spans="1:4">
      <c r="A101" s="52" t="s">
        <v>113</v>
      </c>
      <c r="B101" s="53">
        <v>35</v>
      </c>
      <c r="C101" s="82" t="s">
        <v>114</v>
      </c>
      <c r="D101" s="82" t="s">
        <v>20</v>
      </c>
    </row>
    <row r="102" spans="1:4">
      <c r="A102" s="52" t="s">
        <v>113</v>
      </c>
      <c r="B102" s="53">
        <v>5086.48</v>
      </c>
      <c r="C102" s="82" t="s">
        <v>115</v>
      </c>
      <c r="D102" s="82" t="s">
        <v>8</v>
      </c>
    </row>
    <row r="103" spans="1:4">
      <c r="A103" s="52" t="s">
        <v>116</v>
      </c>
      <c r="B103" s="53">
        <v>2.69</v>
      </c>
      <c r="C103" s="82" t="s">
        <v>117</v>
      </c>
      <c r="D103" s="82" t="s">
        <v>20</v>
      </c>
    </row>
    <row r="104" spans="1:4">
      <c r="A104" s="52" t="s">
        <v>116</v>
      </c>
      <c r="B104" s="53">
        <v>84.1</v>
      </c>
      <c r="C104" s="82" t="s">
        <v>118</v>
      </c>
      <c r="D104" s="82" t="s">
        <v>10</v>
      </c>
    </row>
    <row r="105" spans="1:4">
      <c r="A105" s="52" t="s">
        <v>116</v>
      </c>
      <c r="B105" s="53">
        <v>97.2</v>
      </c>
      <c r="C105" s="82" t="s">
        <v>119</v>
      </c>
      <c r="D105" s="82" t="s">
        <v>8</v>
      </c>
    </row>
    <row r="106" spans="1:4">
      <c r="A106" s="52" t="s">
        <v>116</v>
      </c>
      <c r="B106" s="53">
        <v>1000</v>
      </c>
      <c r="C106" s="82" t="s">
        <v>117</v>
      </c>
      <c r="D106" s="82" t="s">
        <v>20</v>
      </c>
    </row>
    <row r="107" spans="1:4">
      <c r="A107" s="52" t="s">
        <v>116</v>
      </c>
      <c r="B107" s="53">
        <v>15000</v>
      </c>
      <c r="C107" s="82" t="s">
        <v>120</v>
      </c>
      <c r="D107" s="82" t="s">
        <v>121</v>
      </c>
    </row>
    <row r="108" spans="1:4">
      <c r="A108" s="52" t="s">
        <v>116</v>
      </c>
      <c r="B108" s="53">
        <v>15000</v>
      </c>
      <c r="C108" s="82" t="s">
        <v>122</v>
      </c>
      <c r="D108" s="82" t="s">
        <v>123</v>
      </c>
    </row>
    <row r="109" spans="1:4">
      <c r="A109" s="52" t="s">
        <v>116</v>
      </c>
      <c r="B109" s="53">
        <v>20000</v>
      </c>
      <c r="C109" s="82" t="s">
        <v>15</v>
      </c>
      <c r="D109" s="82" t="s">
        <v>16</v>
      </c>
    </row>
    <row r="110" spans="1:4">
      <c r="A110" s="52" t="s">
        <v>124</v>
      </c>
      <c r="B110" s="53">
        <v>10</v>
      </c>
      <c r="C110" s="82" t="s">
        <v>125</v>
      </c>
      <c r="D110" s="82" t="s">
        <v>20</v>
      </c>
    </row>
    <row r="111" spans="1:4">
      <c r="A111" s="52" t="s">
        <v>124</v>
      </c>
      <c r="B111" s="53">
        <v>1000</v>
      </c>
      <c r="C111" s="82" t="s">
        <v>126</v>
      </c>
      <c r="D111" s="82" t="s">
        <v>127</v>
      </c>
    </row>
    <row r="112" ht="15.75" spans="1:4">
      <c r="A112" s="84" t="s">
        <v>128</v>
      </c>
      <c r="B112" s="85">
        <f>SUM(B6:B111)</f>
        <v>963058.499999999</v>
      </c>
      <c r="C112" s="86"/>
      <c r="D112" s="86"/>
    </row>
  </sheetData>
  <mergeCells count="3">
    <mergeCell ref="B1:D1"/>
    <mergeCell ref="A2:D2"/>
    <mergeCell ref="B3:D3"/>
  </mergeCells>
  <pageMargins left="0.75" right="0.75" top="1" bottom="1" header="0.5" footer="0.5"/>
  <pageSetup paperSize="9" scale="40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tabSelected="1" workbookViewId="0">
      <selection activeCell="D11" sqref="D11"/>
    </sheetView>
  </sheetViews>
  <sheetFormatPr defaultColWidth="9.14285714285714" defaultRowHeight="15" outlineLevelRow="4" outlineLevelCol="5"/>
  <cols>
    <col min="1" max="1" width="28" customWidth="1"/>
    <col min="6" max="6" width="12.7142857142857" customWidth="1"/>
  </cols>
  <sheetData>
    <row r="1" ht="87" customHeight="1" spans="2:6">
      <c r="B1" s="63" t="s">
        <v>129</v>
      </c>
      <c r="C1" s="63"/>
      <c r="D1" s="63"/>
      <c r="E1" s="63"/>
      <c r="F1" s="63"/>
    </row>
    <row r="2" ht="15.75" spans="1:6">
      <c r="A2" s="64" t="s">
        <v>130</v>
      </c>
      <c r="B2" s="64"/>
      <c r="C2" s="65" t="s">
        <v>3</v>
      </c>
      <c r="D2" s="66"/>
      <c r="E2" s="66"/>
      <c r="F2" s="67"/>
    </row>
    <row r="3" ht="15.75" spans="1:6">
      <c r="A3" s="68" t="s">
        <v>131</v>
      </c>
      <c r="B3" s="68"/>
      <c r="C3" s="69">
        <v>566225.75</v>
      </c>
      <c r="D3" s="70"/>
      <c r="E3" s="70"/>
      <c r="F3" s="71"/>
    </row>
    <row r="4" ht="15.75" spans="1:6">
      <c r="A4" s="72" t="s">
        <v>132</v>
      </c>
      <c r="B4" s="72"/>
      <c r="C4" s="73">
        <v>491869.3</v>
      </c>
      <c r="D4" s="74"/>
      <c r="E4" s="74"/>
      <c r="F4" s="75"/>
    </row>
    <row r="5" ht="15.75" spans="1:6">
      <c r="A5" s="76" t="s">
        <v>133</v>
      </c>
      <c r="B5" s="76"/>
      <c r="C5" s="73">
        <v>74356.45</v>
      </c>
      <c r="D5" s="74"/>
      <c r="E5" s="74"/>
      <c r="F5" s="75"/>
    </row>
  </sheetData>
  <mergeCells count="8">
    <mergeCell ref="B1:F1"/>
    <mergeCell ref="A2:B2"/>
    <mergeCell ref="C2:F2"/>
    <mergeCell ref="A3:B3"/>
    <mergeCell ref="C3:F3"/>
    <mergeCell ref="C4:F4"/>
    <mergeCell ref="A5:B5"/>
    <mergeCell ref="C5:F5"/>
  </mergeCells>
  <pageMargins left="0.75" right="0.75" top="1" bottom="1" header="0.5" footer="0.5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C11" sqref="C11"/>
    </sheetView>
  </sheetViews>
  <sheetFormatPr defaultColWidth="9.14285714285714" defaultRowHeight="15" outlineLevelCol="4"/>
  <cols>
    <col min="1" max="1" width="22.5714285714286" customWidth="1"/>
    <col min="2" max="2" width="18.7142857142857" customWidth="1"/>
    <col min="3" max="3" width="43.8571428571429" customWidth="1"/>
    <col min="4" max="4" width="45.4285714285714" customWidth="1"/>
    <col min="5" max="5" width="29" customWidth="1"/>
  </cols>
  <sheetData>
    <row r="1" ht="64" customHeight="1" spans="1:5">
      <c r="A1" s="46"/>
      <c r="B1" s="47" t="s">
        <v>134</v>
      </c>
      <c r="C1" s="47"/>
      <c r="D1" s="47"/>
      <c r="E1" s="47"/>
    </row>
    <row r="2" ht="16.5" spans="1:5">
      <c r="A2" s="47"/>
      <c r="B2" s="47"/>
      <c r="C2" s="47"/>
      <c r="D2" s="47"/>
      <c r="E2" s="46"/>
    </row>
    <row r="3" spans="1:5">
      <c r="A3" s="48"/>
      <c r="B3" s="48"/>
      <c r="C3" s="48"/>
      <c r="D3" s="48"/>
      <c r="E3" s="48"/>
    </row>
    <row r="4" ht="45" customHeight="1" spans="1:5">
      <c r="A4" s="49" t="s">
        <v>2</v>
      </c>
      <c r="B4" s="50" t="s">
        <v>135</v>
      </c>
      <c r="C4" s="49" t="s">
        <v>136</v>
      </c>
      <c r="D4" s="49" t="s">
        <v>137</v>
      </c>
      <c r="E4" s="51" t="s">
        <v>138</v>
      </c>
    </row>
    <row r="5" spans="1:5">
      <c r="A5" s="52">
        <v>45386</v>
      </c>
      <c r="B5" s="53">
        <v>200</v>
      </c>
      <c r="C5" s="54" t="s">
        <v>139</v>
      </c>
      <c r="D5" s="54" t="s">
        <v>140</v>
      </c>
      <c r="E5" s="55">
        <v>7696</v>
      </c>
    </row>
    <row r="6" spans="1:5">
      <c r="A6" s="56" t="s">
        <v>1</v>
      </c>
      <c r="B6" s="57">
        <f>SUM(B5:B5)</f>
        <v>200</v>
      </c>
      <c r="C6" s="58" t="str">
        <f>C5</f>
        <v>184,10</v>
      </c>
      <c r="D6" s="59" t="str">
        <f>D5</f>
        <v>15,90</v>
      </c>
      <c r="E6" s="48"/>
    </row>
    <row r="7" spans="1:5">
      <c r="A7" s="48"/>
      <c r="B7" s="48"/>
      <c r="C7" s="48"/>
      <c r="D7" s="48"/>
      <c r="E7" s="48"/>
    </row>
    <row r="8" spans="1:5">
      <c r="A8" s="60" t="s">
        <v>141</v>
      </c>
      <c r="B8" s="60"/>
      <c r="C8" s="61">
        <v>1010</v>
      </c>
      <c r="D8" s="48"/>
      <c r="E8" s="48"/>
    </row>
    <row r="9" spans="1:3">
      <c r="A9" s="62"/>
      <c r="B9" s="62"/>
      <c r="C9" s="62"/>
    </row>
  </sheetData>
  <mergeCells count="3">
    <mergeCell ref="B1:E1"/>
    <mergeCell ref="A2:D2"/>
    <mergeCell ref="A8:B8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60"/>
  <sheetViews>
    <sheetView topLeftCell="A139" workbookViewId="0">
      <selection activeCell="C12" sqref="C12"/>
    </sheetView>
  </sheetViews>
  <sheetFormatPr defaultColWidth="9.14285714285714" defaultRowHeight="15" outlineLevelCol="3"/>
  <cols>
    <col min="1" max="1" width="5" customWidth="1"/>
    <col min="2" max="2" width="31.4285714285714" customWidth="1"/>
    <col min="3" max="3" width="32.4285714285714" customWidth="1"/>
    <col min="4" max="4" width="28.7142857142857" customWidth="1"/>
  </cols>
  <sheetData>
    <row r="1" spans="3:4">
      <c r="C1" s="1" t="s">
        <v>142</v>
      </c>
      <c r="D1" s="1"/>
    </row>
    <row r="2" spans="3:4">
      <c r="C2" s="1"/>
      <c r="D2" s="1"/>
    </row>
    <row r="3" spans="3:4">
      <c r="C3" s="1"/>
      <c r="D3" s="1"/>
    </row>
    <row r="4" ht="21" customHeight="1" spans="3:4">
      <c r="C4" s="1"/>
      <c r="D4" s="1"/>
    </row>
    <row r="5" ht="27" customHeight="1" spans="3:4">
      <c r="C5" s="1"/>
      <c r="D5" s="1"/>
    </row>
    <row r="6" ht="37" customHeight="1" spans="1:4">
      <c r="A6" s="2"/>
      <c r="B6" s="2" t="s">
        <v>143</v>
      </c>
      <c r="C6" s="2" t="s">
        <v>144</v>
      </c>
      <c r="D6" s="2" t="s">
        <v>145</v>
      </c>
    </row>
    <row r="7" ht="21" customHeight="1" spans="1:4">
      <c r="A7" s="3">
        <v>1</v>
      </c>
      <c r="B7" s="4" t="s">
        <v>146</v>
      </c>
      <c r="C7" s="4" t="s">
        <v>147</v>
      </c>
      <c r="D7" s="5">
        <v>2</v>
      </c>
    </row>
    <row r="8" ht="21" customHeight="1" spans="1:4">
      <c r="A8" s="3">
        <v>2</v>
      </c>
      <c r="B8" s="6" t="s">
        <v>148</v>
      </c>
      <c r="C8" s="6" t="s">
        <v>149</v>
      </c>
      <c r="D8" s="5">
        <v>2</v>
      </c>
    </row>
    <row r="9" ht="21" customHeight="1" spans="1:4">
      <c r="A9" s="3">
        <v>3</v>
      </c>
      <c r="B9" s="4" t="s">
        <v>150</v>
      </c>
      <c r="C9" s="6" t="s">
        <v>151</v>
      </c>
      <c r="D9" s="5">
        <v>2</v>
      </c>
    </row>
    <row r="10" ht="21" customHeight="1" spans="1:4">
      <c r="A10" s="3">
        <v>4</v>
      </c>
      <c r="B10" s="4" t="s">
        <v>152</v>
      </c>
      <c r="C10" s="6" t="s">
        <v>153</v>
      </c>
      <c r="D10" s="5">
        <v>1</v>
      </c>
    </row>
    <row r="11" ht="21" customHeight="1" spans="1:4">
      <c r="A11" s="3">
        <v>5</v>
      </c>
      <c r="B11" s="4" t="s">
        <v>154</v>
      </c>
      <c r="C11" s="6" t="s">
        <v>147</v>
      </c>
      <c r="D11" s="5">
        <v>2</v>
      </c>
    </row>
    <row r="12" ht="21" customHeight="1" spans="1:4">
      <c r="A12" s="3">
        <v>6</v>
      </c>
      <c r="B12" s="4" t="s">
        <v>155</v>
      </c>
      <c r="C12" s="6" t="s">
        <v>153</v>
      </c>
      <c r="D12" s="5">
        <v>1</v>
      </c>
    </row>
    <row r="13" ht="21" customHeight="1" spans="1:4">
      <c r="A13" s="3">
        <v>7</v>
      </c>
      <c r="B13" s="4" t="s">
        <v>156</v>
      </c>
      <c r="C13" s="6" t="s">
        <v>157</v>
      </c>
      <c r="D13" s="5">
        <v>1</v>
      </c>
    </row>
    <row r="14" ht="21" customHeight="1" spans="1:4">
      <c r="A14" s="3">
        <v>8</v>
      </c>
      <c r="B14" s="4" t="s">
        <v>158</v>
      </c>
      <c r="C14" s="6" t="s">
        <v>147</v>
      </c>
      <c r="D14" s="5">
        <v>1</v>
      </c>
    </row>
    <row r="15" ht="21" customHeight="1" spans="1:4">
      <c r="A15" s="3">
        <v>9</v>
      </c>
      <c r="B15" s="4" t="s">
        <v>159</v>
      </c>
      <c r="C15" s="6" t="s">
        <v>149</v>
      </c>
      <c r="D15" s="5">
        <v>1</v>
      </c>
    </row>
    <row r="16" ht="21" customHeight="1" spans="1:4">
      <c r="A16" s="3">
        <v>10</v>
      </c>
      <c r="B16" s="4" t="s">
        <v>160</v>
      </c>
      <c r="C16" s="6" t="s">
        <v>161</v>
      </c>
      <c r="D16" s="5">
        <v>4</v>
      </c>
    </row>
    <row r="17" ht="21" customHeight="1" spans="1:4">
      <c r="A17" s="3">
        <v>11</v>
      </c>
      <c r="B17" s="4" t="s">
        <v>162</v>
      </c>
      <c r="C17" s="6" t="s">
        <v>163</v>
      </c>
      <c r="D17" s="5">
        <v>2</v>
      </c>
    </row>
    <row r="18" ht="21" customHeight="1" spans="1:4">
      <c r="A18" s="3">
        <v>12</v>
      </c>
      <c r="B18" s="4" t="s">
        <v>164</v>
      </c>
      <c r="C18" s="6" t="s">
        <v>165</v>
      </c>
      <c r="D18" s="5">
        <v>2</v>
      </c>
    </row>
    <row r="19" ht="21" customHeight="1" spans="1:4">
      <c r="A19" s="3">
        <v>13</v>
      </c>
      <c r="B19" s="4" t="s">
        <v>166</v>
      </c>
      <c r="C19" s="6" t="s">
        <v>167</v>
      </c>
      <c r="D19" s="5">
        <v>3</v>
      </c>
    </row>
    <row r="20" ht="21" customHeight="1" spans="1:4">
      <c r="A20" s="3">
        <v>14</v>
      </c>
      <c r="B20" s="4" t="s">
        <v>168</v>
      </c>
      <c r="C20" s="6" t="s">
        <v>147</v>
      </c>
      <c r="D20" s="5">
        <v>1</v>
      </c>
    </row>
    <row r="21" ht="21" customHeight="1" spans="1:4">
      <c r="A21" s="3">
        <v>15</v>
      </c>
      <c r="B21" s="4" t="s">
        <v>169</v>
      </c>
      <c r="C21" s="6" t="s">
        <v>170</v>
      </c>
      <c r="D21" s="5">
        <v>4</v>
      </c>
    </row>
    <row r="22" ht="21" customHeight="1" spans="1:4">
      <c r="A22" s="3">
        <v>16</v>
      </c>
      <c r="B22" s="4" t="s">
        <v>171</v>
      </c>
      <c r="C22" s="6" t="s">
        <v>165</v>
      </c>
      <c r="D22" s="5">
        <v>4</v>
      </c>
    </row>
    <row r="23" ht="21" customHeight="1" spans="1:4">
      <c r="A23" s="3">
        <v>17</v>
      </c>
      <c r="B23" s="4" t="s">
        <v>172</v>
      </c>
      <c r="C23" s="6" t="s">
        <v>173</v>
      </c>
      <c r="D23" s="5">
        <v>2</v>
      </c>
    </row>
    <row r="24" ht="21" customHeight="1" spans="1:4">
      <c r="A24" s="3">
        <v>18</v>
      </c>
      <c r="B24" s="4" t="s">
        <v>174</v>
      </c>
      <c r="C24" s="6" t="s">
        <v>153</v>
      </c>
      <c r="D24" s="5">
        <v>4</v>
      </c>
    </row>
    <row r="25" ht="21" customHeight="1" spans="1:4">
      <c r="A25" s="3">
        <v>19</v>
      </c>
      <c r="B25" s="4" t="s">
        <v>175</v>
      </c>
      <c r="C25" s="6" t="s">
        <v>165</v>
      </c>
      <c r="D25" s="5">
        <v>4</v>
      </c>
    </row>
    <row r="26" ht="21" customHeight="1" spans="1:4">
      <c r="A26" s="3">
        <v>20</v>
      </c>
      <c r="B26" s="4" t="s">
        <v>176</v>
      </c>
      <c r="C26" s="6" t="s">
        <v>161</v>
      </c>
      <c r="D26" s="5">
        <v>1</v>
      </c>
    </row>
    <row r="27" ht="21" customHeight="1" spans="1:4">
      <c r="A27" s="3">
        <v>21</v>
      </c>
      <c r="B27" s="4" t="s">
        <v>177</v>
      </c>
      <c r="C27" s="6" t="s">
        <v>178</v>
      </c>
      <c r="D27" s="5">
        <v>1</v>
      </c>
    </row>
    <row r="28" ht="21" customHeight="1" spans="1:4">
      <c r="A28" s="3">
        <v>22</v>
      </c>
      <c r="B28" s="4" t="s">
        <v>179</v>
      </c>
      <c r="C28" s="6" t="s">
        <v>149</v>
      </c>
      <c r="D28" s="5">
        <v>2</v>
      </c>
    </row>
    <row r="29" ht="21" customHeight="1" spans="1:4">
      <c r="A29" s="3">
        <v>23</v>
      </c>
      <c r="B29" s="4" t="s">
        <v>180</v>
      </c>
      <c r="C29" s="6" t="s">
        <v>181</v>
      </c>
      <c r="D29" s="5">
        <v>3</v>
      </c>
    </row>
    <row r="30" ht="21" customHeight="1" spans="1:4">
      <c r="A30" s="3">
        <v>24</v>
      </c>
      <c r="B30" s="4" t="s">
        <v>182</v>
      </c>
      <c r="C30" s="6" t="s">
        <v>183</v>
      </c>
      <c r="D30" s="5">
        <v>2</v>
      </c>
    </row>
    <row r="31" ht="21" customHeight="1" spans="1:4">
      <c r="A31" s="3">
        <v>25</v>
      </c>
      <c r="B31" s="4" t="s">
        <v>184</v>
      </c>
      <c r="C31" s="6" t="s">
        <v>185</v>
      </c>
      <c r="D31" s="5">
        <v>3</v>
      </c>
    </row>
    <row r="32" ht="21" customHeight="1" spans="1:4">
      <c r="A32" s="3">
        <v>26</v>
      </c>
      <c r="B32" s="4" t="s">
        <v>186</v>
      </c>
      <c r="C32" s="6" t="s">
        <v>165</v>
      </c>
      <c r="D32" s="5">
        <v>1</v>
      </c>
    </row>
    <row r="33" ht="21" customHeight="1" spans="1:4">
      <c r="A33" s="3">
        <v>27</v>
      </c>
      <c r="B33" s="7" t="s">
        <v>187</v>
      </c>
      <c r="C33" s="6" t="s">
        <v>161</v>
      </c>
      <c r="D33" s="5">
        <v>1</v>
      </c>
    </row>
    <row r="34" ht="21" customHeight="1" spans="1:4">
      <c r="A34" s="3">
        <v>28</v>
      </c>
      <c r="B34" s="4" t="s">
        <v>188</v>
      </c>
      <c r="C34" s="6" t="s">
        <v>153</v>
      </c>
      <c r="D34" s="5">
        <v>1</v>
      </c>
    </row>
    <row r="35" ht="21" customHeight="1" spans="1:4">
      <c r="A35" s="3">
        <v>29</v>
      </c>
      <c r="B35" s="8" t="s">
        <v>189</v>
      </c>
      <c r="C35" s="9" t="s">
        <v>190</v>
      </c>
      <c r="D35" s="10">
        <v>4</v>
      </c>
    </row>
    <row r="36" ht="21" customHeight="1" spans="1:4">
      <c r="A36" s="3">
        <v>30</v>
      </c>
      <c r="B36" s="4" t="s">
        <v>191</v>
      </c>
      <c r="C36" s="6" t="s">
        <v>192</v>
      </c>
      <c r="D36" s="5">
        <v>4</v>
      </c>
    </row>
    <row r="37" ht="21" customHeight="1" spans="1:4">
      <c r="A37" s="3">
        <v>31</v>
      </c>
      <c r="B37" s="4" t="s">
        <v>193</v>
      </c>
      <c r="C37" s="6" t="s">
        <v>147</v>
      </c>
      <c r="D37" s="5">
        <v>2</v>
      </c>
    </row>
    <row r="38" ht="21" customHeight="1" spans="1:4">
      <c r="A38" s="3">
        <v>32</v>
      </c>
      <c r="B38" s="4" t="s">
        <v>194</v>
      </c>
      <c r="C38" s="6" t="s">
        <v>147</v>
      </c>
      <c r="D38" s="5">
        <v>3</v>
      </c>
    </row>
    <row r="39" ht="21" customHeight="1" spans="1:4">
      <c r="A39" s="3">
        <v>33</v>
      </c>
      <c r="B39" s="4" t="s">
        <v>191</v>
      </c>
      <c r="C39" s="6" t="s">
        <v>165</v>
      </c>
      <c r="D39" s="5">
        <v>3</v>
      </c>
    </row>
    <row r="40" ht="21" customHeight="1" spans="1:4">
      <c r="A40" s="3">
        <v>34</v>
      </c>
      <c r="B40" s="4" t="s">
        <v>195</v>
      </c>
      <c r="C40" s="6" t="s">
        <v>147</v>
      </c>
      <c r="D40" s="5">
        <v>3</v>
      </c>
    </row>
    <row r="41" ht="21" customHeight="1" spans="1:4">
      <c r="A41" s="3">
        <v>35</v>
      </c>
      <c r="B41" s="4" t="s">
        <v>196</v>
      </c>
      <c r="C41" s="6" t="s">
        <v>197</v>
      </c>
      <c r="D41" s="5">
        <v>1</v>
      </c>
    </row>
    <row r="42" ht="21" customHeight="1" spans="1:4">
      <c r="A42" s="3">
        <v>36</v>
      </c>
      <c r="B42" s="4" t="s">
        <v>198</v>
      </c>
      <c r="C42" s="6" t="s">
        <v>157</v>
      </c>
      <c r="D42" s="5">
        <v>5</v>
      </c>
    </row>
    <row r="43" ht="21" customHeight="1" spans="1:4">
      <c r="A43" s="3">
        <v>37</v>
      </c>
      <c r="B43" s="4" t="s">
        <v>199</v>
      </c>
      <c r="C43" s="6" t="s">
        <v>147</v>
      </c>
      <c r="D43" s="5">
        <v>2</v>
      </c>
    </row>
    <row r="44" ht="21" customHeight="1" spans="1:4">
      <c r="A44" s="3">
        <v>38</v>
      </c>
      <c r="B44" s="4" t="s">
        <v>200</v>
      </c>
      <c r="C44" s="6" t="s">
        <v>147</v>
      </c>
      <c r="D44" s="5">
        <v>2</v>
      </c>
    </row>
    <row r="45" ht="21" customHeight="1" spans="1:4">
      <c r="A45" s="3">
        <v>39</v>
      </c>
      <c r="B45" s="6" t="s">
        <v>201</v>
      </c>
      <c r="C45" s="6" t="s">
        <v>147</v>
      </c>
      <c r="D45" s="5">
        <v>1</v>
      </c>
    </row>
    <row r="46" ht="21" customHeight="1" spans="1:4">
      <c r="A46" s="3">
        <v>40</v>
      </c>
      <c r="B46" s="4" t="s">
        <v>202</v>
      </c>
      <c r="C46" s="6" t="s">
        <v>147</v>
      </c>
      <c r="D46" s="5">
        <v>1</v>
      </c>
    </row>
    <row r="47" ht="21" customHeight="1" spans="1:4">
      <c r="A47" s="3">
        <v>41</v>
      </c>
      <c r="B47" s="4" t="s">
        <v>203</v>
      </c>
      <c r="C47" s="6" t="s">
        <v>178</v>
      </c>
      <c r="D47" s="5">
        <v>2</v>
      </c>
    </row>
    <row r="48" ht="21" customHeight="1" spans="1:4">
      <c r="A48" s="3">
        <v>42</v>
      </c>
      <c r="B48" s="11" t="s">
        <v>204</v>
      </c>
      <c r="C48" s="6" t="s">
        <v>161</v>
      </c>
      <c r="D48" s="5">
        <v>2</v>
      </c>
    </row>
    <row r="49" ht="21" customHeight="1" spans="1:4">
      <c r="A49" s="3">
        <v>43</v>
      </c>
      <c r="B49" s="4" t="s">
        <v>205</v>
      </c>
      <c r="C49" s="6" t="s">
        <v>185</v>
      </c>
      <c r="D49" s="5">
        <v>2</v>
      </c>
    </row>
    <row r="50" ht="21" customHeight="1" spans="1:4">
      <c r="A50" s="3">
        <v>44</v>
      </c>
      <c r="B50" s="4" t="s">
        <v>206</v>
      </c>
      <c r="C50" s="6" t="s">
        <v>149</v>
      </c>
      <c r="D50" s="5">
        <v>2</v>
      </c>
    </row>
    <row r="51" ht="21" customHeight="1" spans="1:4">
      <c r="A51" s="3">
        <v>45</v>
      </c>
      <c r="B51" s="6" t="s">
        <v>207</v>
      </c>
      <c r="C51" s="6" t="s">
        <v>149</v>
      </c>
      <c r="D51" s="5">
        <v>2</v>
      </c>
    </row>
    <row r="52" ht="21" customHeight="1" spans="1:4">
      <c r="A52" s="3">
        <v>46</v>
      </c>
      <c r="B52" s="4" t="s">
        <v>208</v>
      </c>
      <c r="C52" s="6" t="s">
        <v>209</v>
      </c>
      <c r="D52" s="5">
        <v>3</v>
      </c>
    </row>
    <row r="53" ht="21" customHeight="1" spans="1:4">
      <c r="A53" s="3">
        <v>47</v>
      </c>
      <c r="B53" s="6" t="s">
        <v>210</v>
      </c>
      <c r="C53" s="4" t="s">
        <v>211</v>
      </c>
      <c r="D53" s="5">
        <v>2</v>
      </c>
    </row>
    <row r="54" ht="21" customHeight="1" spans="1:4">
      <c r="A54" s="3">
        <v>48</v>
      </c>
      <c r="B54" s="6" t="s">
        <v>212</v>
      </c>
      <c r="C54" s="12" t="s">
        <v>213</v>
      </c>
      <c r="D54" s="5">
        <v>3</v>
      </c>
    </row>
    <row r="55" ht="21" customHeight="1" spans="1:4">
      <c r="A55" s="3">
        <v>49</v>
      </c>
      <c r="B55" s="13" t="s">
        <v>214</v>
      </c>
      <c r="C55" s="14" t="s">
        <v>215</v>
      </c>
      <c r="D55" s="15">
        <v>1</v>
      </c>
    </row>
    <row r="56" ht="21" customHeight="1" spans="1:4">
      <c r="A56" s="3">
        <v>50</v>
      </c>
      <c r="B56" s="16" t="s">
        <v>216</v>
      </c>
      <c r="C56" s="14" t="s">
        <v>217</v>
      </c>
      <c r="D56" s="17">
        <v>4</v>
      </c>
    </row>
    <row r="57" ht="21" customHeight="1" spans="1:4">
      <c r="A57" s="3">
        <v>51</v>
      </c>
      <c r="B57" s="18" t="s">
        <v>218</v>
      </c>
      <c r="C57" s="14" t="s">
        <v>215</v>
      </c>
      <c r="D57" s="15">
        <v>1</v>
      </c>
    </row>
    <row r="58" ht="21" customHeight="1" spans="1:4">
      <c r="A58" s="3">
        <v>52</v>
      </c>
      <c r="B58" s="19" t="s">
        <v>219</v>
      </c>
      <c r="C58" s="20" t="s">
        <v>220</v>
      </c>
      <c r="D58" s="21">
        <v>2</v>
      </c>
    </row>
    <row r="59" ht="21" customHeight="1" spans="1:4">
      <c r="A59" s="3">
        <v>53</v>
      </c>
      <c r="B59" s="18" t="s">
        <v>221</v>
      </c>
      <c r="C59" s="14" t="s">
        <v>222</v>
      </c>
      <c r="D59" s="22">
        <v>3</v>
      </c>
    </row>
    <row r="60" ht="21" customHeight="1" spans="1:4">
      <c r="A60" s="3">
        <v>54</v>
      </c>
      <c r="B60" s="13" t="s">
        <v>223</v>
      </c>
      <c r="C60" s="23" t="s">
        <v>224</v>
      </c>
      <c r="D60" s="15">
        <v>2</v>
      </c>
    </row>
    <row r="61" ht="21" customHeight="1" spans="1:4">
      <c r="A61" s="3">
        <v>55</v>
      </c>
      <c r="B61" s="13" t="s">
        <v>225</v>
      </c>
      <c r="C61" s="14" t="s">
        <v>226</v>
      </c>
      <c r="D61" s="22">
        <v>4</v>
      </c>
    </row>
    <row r="62" ht="21" customHeight="1" spans="1:4">
      <c r="A62" s="3">
        <v>56</v>
      </c>
      <c r="B62" s="18" t="s">
        <v>227</v>
      </c>
      <c r="C62" s="14" t="s">
        <v>228</v>
      </c>
      <c r="D62" s="15">
        <v>3</v>
      </c>
    </row>
    <row r="63" ht="21" customHeight="1" spans="1:4">
      <c r="A63" s="3">
        <v>57</v>
      </c>
      <c r="B63" s="24" t="s">
        <v>229</v>
      </c>
      <c r="C63" s="25" t="s">
        <v>228</v>
      </c>
      <c r="D63" s="26">
        <v>3</v>
      </c>
    </row>
    <row r="64" ht="21" customHeight="1" spans="1:4">
      <c r="A64" s="3">
        <v>58</v>
      </c>
      <c r="B64" s="13" t="s">
        <v>230</v>
      </c>
      <c r="C64" s="23" t="s">
        <v>231</v>
      </c>
      <c r="D64" s="15">
        <v>5</v>
      </c>
    </row>
    <row r="65" ht="21" customHeight="1" spans="1:4">
      <c r="A65" s="3">
        <v>59</v>
      </c>
      <c r="B65" s="13" t="s">
        <v>232</v>
      </c>
      <c r="C65" s="23" t="s">
        <v>220</v>
      </c>
      <c r="D65" s="15">
        <v>3</v>
      </c>
    </row>
    <row r="66" ht="21" customHeight="1" spans="1:4">
      <c r="A66" s="3">
        <v>60</v>
      </c>
      <c r="B66" s="27" t="s">
        <v>233</v>
      </c>
      <c r="C66" s="28" t="s">
        <v>215</v>
      </c>
      <c r="D66" s="29">
        <v>3</v>
      </c>
    </row>
    <row r="67" ht="21" customHeight="1" spans="1:4">
      <c r="A67" s="3">
        <v>61</v>
      </c>
      <c r="B67" s="30" t="s">
        <v>234</v>
      </c>
      <c r="C67" s="30" t="s">
        <v>215</v>
      </c>
      <c r="D67" s="22">
        <v>3</v>
      </c>
    </row>
    <row r="68" ht="21" customHeight="1" spans="1:4">
      <c r="A68" s="3">
        <v>62</v>
      </c>
      <c r="B68" s="31" t="s">
        <v>235</v>
      </c>
      <c r="C68" s="28" t="s">
        <v>236</v>
      </c>
      <c r="D68" s="22">
        <v>2</v>
      </c>
    </row>
    <row r="69" ht="21" customHeight="1" spans="1:4">
      <c r="A69" s="3">
        <v>63</v>
      </c>
      <c r="B69" s="31" t="s">
        <v>237</v>
      </c>
      <c r="C69" s="30" t="s">
        <v>215</v>
      </c>
      <c r="D69" s="22">
        <v>2</v>
      </c>
    </row>
    <row r="70" ht="21" customHeight="1" spans="1:4">
      <c r="A70" s="3">
        <v>64</v>
      </c>
      <c r="B70" s="32" t="s">
        <v>238</v>
      </c>
      <c r="C70" s="28" t="s">
        <v>220</v>
      </c>
      <c r="D70" s="22">
        <v>1</v>
      </c>
    </row>
    <row r="71" ht="21" customHeight="1" spans="1:4">
      <c r="A71" s="3">
        <v>65</v>
      </c>
      <c r="B71" s="13" t="s">
        <v>239</v>
      </c>
      <c r="C71" s="23" t="s">
        <v>240</v>
      </c>
      <c r="D71" s="15">
        <v>3</v>
      </c>
    </row>
    <row r="72" ht="21" customHeight="1" spans="1:4">
      <c r="A72" s="3">
        <v>66</v>
      </c>
      <c r="B72" s="18" t="s">
        <v>241</v>
      </c>
      <c r="C72" s="14" t="s">
        <v>215</v>
      </c>
      <c r="D72" s="15">
        <v>1</v>
      </c>
    </row>
    <row r="73" ht="21" customHeight="1" spans="1:4">
      <c r="A73" s="3">
        <v>67</v>
      </c>
      <c r="B73" s="13" t="s">
        <v>164</v>
      </c>
      <c r="C73" s="16" t="s">
        <v>220</v>
      </c>
      <c r="D73" s="17">
        <v>3</v>
      </c>
    </row>
    <row r="74" ht="21" customHeight="1" spans="1:4">
      <c r="A74" s="3">
        <v>68</v>
      </c>
      <c r="B74" s="13" t="s">
        <v>242</v>
      </c>
      <c r="C74" s="14" t="s">
        <v>222</v>
      </c>
      <c r="D74" s="15">
        <v>1</v>
      </c>
    </row>
    <row r="75" ht="21" customHeight="1" spans="1:4">
      <c r="A75" s="3">
        <v>69</v>
      </c>
      <c r="B75" s="18" t="s">
        <v>164</v>
      </c>
      <c r="C75" s="14" t="s">
        <v>215</v>
      </c>
      <c r="D75" s="15">
        <v>1</v>
      </c>
    </row>
    <row r="76" ht="21" customHeight="1" spans="1:4">
      <c r="A76" s="3">
        <v>70</v>
      </c>
      <c r="B76" s="13" t="s">
        <v>243</v>
      </c>
      <c r="C76" s="16" t="s">
        <v>215</v>
      </c>
      <c r="D76" s="17">
        <v>1</v>
      </c>
    </row>
    <row r="77" ht="21" customHeight="1" spans="1:4">
      <c r="A77" s="3">
        <v>71</v>
      </c>
      <c r="B77" s="18" t="s">
        <v>244</v>
      </c>
      <c r="C77" s="14" t="s">
        <v>215</v>
      </c>
      <c r="D77" s="22">
        <v>2</v>
      </c>
    </row>
    <row r="78" ht="21" customHeight="1" spans="1:4">
      <c r="A78" s="3">
        <v>72</v>
      </c>
      <c r="B78" s="18" t="s">
        <v>245</v>
      </c>
      <c r="C78" s="14" t="s">
        <v>240</v>
      </c>
      <c r="D78" s="15">
        <v>1</v>
      </c>
    </row>
    <row r="79" ht="21" customHeight="1" spans="1:4">
      <c r="A79" s="3">
        <v>73</v>
      </c>
      <c r="B79" s="13" t="s">
        <v>246</v>
      </c>
      <c r="C79" s="23" t="s">
        <v>220</v>
      </c>
      <c r="D79" s="15">
        <v>3</v>
      </c>
    </row>
    <row r="80" ht="21" customHeight="1" spans="1:4">
      <c r="A80" s="3">
        <v>74</v>
      </c>
      <c r="B80" s="24" t="s">
        <v>247</v>
      </c>
      <c r="C80" s="33" t="s">
        <v>215</v>
      </c>
      <c r="D80" s="34">
        <v>2</v>
      </c>
    </row>
    <row r="81" ht="21" customHeight="1" spans="1:4">
      <c r="A81" s="3">
        <v>75</v>
      </c>
      <c r="B81" s="23" t="s">
        <v>248</v>
      </c>
      <c r="C81" s="14" t="s">
        <v>220</v>
      </c>
      <c r="D81" s="15">
        <v>3</v>
      </c>
    </row>
    <row r="82" ht="21" customHeight="1" spans="1:4">
      <c r="A82" s="3">
        <v>76</v>
      </c>
      <c r="B82" s="23" t="s">
        <v>249</v>
      </c>
      <c r="C82" s="23" t="s">
        <v>250</v>
      </c>
      <c r="D82" s="15">
        <v>3</v>
      </c>
    </row>
    <row r="83" ht="21" customHeight="1" spans="1:4">
      <c r="A83" s="3">
        <v>77</v>
      </c>
      <c r="B83" s="16" t="s">
        <v>251</v>
      </c>
      <c r="C83" s="14" t="s">
        <v>220</v>
      </c>
      <c r="D83" s="17">
        <v>3</v>
      </c>
    </row>
    <row r="84" ht="21" customHeight="1" spans="1:4">
      <c r="A84" s="3">
        <v>78</v>
      </c>
      <c r="B84" s="13" t="s">
        <v>252</v>
      </c>
      <c r="C84" s="14" t="s">
        <v>222</v>
      </c>
      <c r="D84" s="15">
        <v>1</v>
      </c>
    </row>
    <row r="85" ht="21" customHeight="1" spans="1:4">
      <c r="A85" s="3">
        <v>79</v>
      </c>
      <c r="B85" s="23" t="s">
        <v>253</v>
      </c>
      <c r="C85" s="23" t="s">
        <v>215</v>
      </c>
      <c r="D85" s="15">
        <v>1</v>
      </c>
    </row>
    <row r="86" ht="21" customHeight="1" spans="1:4">
      <c r="A86" s="3">
        <v>80</v>
      </c>
      <c r="B86" s="35" t="s">
        <v>254</v>
      </c>
      <c r="C86" s="23" t="s">
        <v>240</v>
      </c>
      <c r="D86" s="17">
        <v>2</v>
      </c>
    </row>
    <row r="87" ht="21" customHeight="1" spans="1:4">
      <c r="A87" s="3">
        <v>81</v>
      </c>
      <c r="B87" s="13" t="s">
        <v>255</v>
      </c>
      <c r="C87" s="14" t="s">
        <v>215</v>
      </c>
      <c r="D87" s="22">
        <v>4</v>
      </c>
    </row>
    <row r="88" ht="21" customHeight="1" spans="1:4">
      <c r="A88" s="3">
        <v>82</v>
      </c>
      <c r="B88" s="18" t="s">
        <v>256</v>
      </c>
      <c r="C88" s="14" t="s">
        <v>215</v>
      </c>
      <c r="D88" s="15">
        <v>3</v>
      </c>
    </row>
    <row r="89" ht="21" customHeight="1" spans="1:4">
      <c r="A89" s="3">
        <v>83</v>
      </c>
      <c r="B89" s="18" t="s">
        <v>257</v>
      </c>
      <c r="C89" s="14" t="s">
        <v>215</v>
      </c>
      <c r="D89" s="15">
        <v>1</v>
      </c>
    </row>
    <row r="90" ht="21" customHeight="1" spans="1:4">
      <c r="A90" s="3">
        <v>84</v>
      </c>
      <c r="B90" s="18" t="s">
        <v>258</v>
      </c>
      <c r="C90" s="14" t="s">
        <v>259</v>
      </c>
      <c r="D90" s="15">
        <v>1</v>
      </c>
    </row>
    <row r="91" ht="21" customHeight="1" spans="1:4">
      <c r="A91" s="3">
        <v>85</v>
      </c>
      <c r="B91" s="36" t="s">
        <v>260</v>
      </c>
      <c r="C91" s="37" t="s">
        <v>261</v>
      </c>
      <c r="D91" s="15">
        <v>2</v>
      </c>
    </row>
    <row r="92" ht="21" customHeight="1" spans="1:4">
      <c r="A92" s="3">
        <v>86</v>
      </c>
      <c r="B92" s="23" t="s">
        <v>262</v>
      </c>
      <c r="C92" s="23" t="s">
        <v>250</v>
      </c>
      <c r="D92" s="15">
        <v>2</v>
      </c>
    </row>
    <row r="93" ht="21" customHeight="1" spans="1:4">
      <c r="A93" s="3">
        <v>87</v>
      </c>
      <c r="B93" s="18" t="s">
        <v>263</v>
      </c>
      <c r="C93" s="14" t="s">
        <v>215</v>
      </c>
      <c r="D93" s="15">
        <v>3</v>
      </c>
    </row>
    <row r="94" ht="21" customHeight="1" spans="1:4">
      <c r="A94" s="3">
        <v>88</v>
      </c>
      <c r="B94" s="33" t="s">
        <v>264</v>
      </c>
      <c r="C94" s="14" t="s">
        <v>215</v>
      </c>
      <c r="D94" s="26">
        <v>2</v>
      </c>
    </row>
    <row r="95" ht="21" customHeight="1" spans="1:4">
      <c r="A95" s="3">
        <v>89</v>
      </c>
      <c r="B95" s="16" t="s">
        <v>265</v>
      </c>
      <c r="C95" s="14" t="s">
        <v>215</v>
      </c>
      <c r="D95" s="17">
        <v>2</v>
      </c>
    </row>
    <row r="96" ht="21" customHeight="1" spans="1:4">
      <c r="A96" s="3">
        <v>90</v>
      </c>
      <c r="B96" s="18" t="s">
        <v>266</v>
      </c>
      <c r="C96" s="14" t="s">
        <v>267</v>
      </c>
      <c r="D96" s="22">
        <v>4</v>
      </c>
    </row>
    <row r="97" ht="21" customHeight="1" spans="1:4">
      <c r="A97" s="3">
        <v>91</v>
      </c>
      <c r="B97" s="13" t="s">
        <v>268</v>
      </c>
      <c r="C97" s="16" t="s">
        <v>215</v>
      </c>
      <c r="D97" s="17">
        <v>3</v>
      </c>
    </row>
    <row r="98" ht="21" customHeight="1" spans="1:4">
      <c r="A98" s="3">
        <v>92</v>
      </c>
      <c r="B98" s="23" t="s">
        <v>269</v>
      </c>
      <c r="C98" s="23" t="s">
        <v>215</v>
      </c>
      <c r="D98" s="15">
        <v>1</v>
      </c>
    </row>
    <row r="99" ht="21" customHeight="1" spans="1:4">
      <c r="A99" s="3">
        <v>93</v>
      </c>
      <c r="B99" s="18" t="s">
        <v>270</v>
      </c>
      <c r="C99" s="14" t="s">
        <v>271</v>
      </c>
      <c r="D99" s="15">
        <v>1</v>
      </c>
    </row>
    <row r="100" ht="21" customHeight="1" spans="1:4">
      <c r="A100" s="3">
        <v>94</v>
      </c>
      <c r="B100" s="18" t="s">
        <v>272</v>
      </c>
      <c r="C100" s="14" t="s">
        <v>273</v>
      </c>
      <c r="D100" s="15">
        <v>3</v>
      </c>
    </row>
    <row r="101" ht="21" customHeight="1" spans="1:4">
      <c r="A101" s="3">
        <v>95</v>
      </c>
      <c r="B101" s="23" t="s">
        <v>274</v>
      </c>
      <c r="C101" s="23" t="s">
        <v>273</v>
      </c>
      <c r="D101" s="15">
        <v>2</v>
      </c>
    </row>
    <row r="102" ht="21" customHeight="1" spans="1:4">
      <c r="A102" s="3">
        <v>96</v>
      </c>
      <c r="B102" s="18" t="s">
        <v>275</v>
      </c>
      <c r="C102" s="23" t="s">
        <v>273</v>
      </c>
      <c r="D102" s="15">
        <v>5</v>
      </c>
    </row>
    <row r="103" ht="21" customHeight="1" spans="1:4">
      <c r="A103" s="3">
        <v>97</v>
      </c>
      <c r="B103" s="13" t="s">
        <v>276</v>
      </c>
      <c r="C103" s="16" t="s">
        <v>226</v>
      </c>
      <c r="D103" s="17">
        <v>5</v>
      </c>
    </row>
    <row r="104" ht="21" customHeight="1" spans="1:4">
      <c r="A104" s="3">
        <v>98</v>
      </c>
      <c r="B104" s="18" t="s">
        <v>277</v>
      </c>
      <c r="C104" s="14" t="s">
        <v>267</v>
      </c>
      <c r="D104" s="15">
        <v>3</v>
      </c>
    </row>
    <row r="105" ht="21" customHeight="1" spans="1:4">
      <c r="A105" s="3">
        <v>99</v>
      </c>
      <c r="B105" s="18" t="s">
        <v>278</v>
      </c>
      <c r="C105" s="14" t="s">
        <v>220</v>
      </c>
      <c r="D105" s="15">
        <v>2</v>
      </c>
    </row>
    <row r="106" ht="21" customHeight="1" spans="1:4">
      <c r="A106" s="3">
        <v>100</v>
      </c>
      <c r="B106" s="24" t="s">
        <v>279</v>
      </c>
      <c r="C106" s="14" t="s">
        <v>215</v>
      </c>
      <c r="D106" s="26">
        <v>4</v>
      </c>
    </row>
    <row r="107" ht="21" customHeight="1" spans="1:4">
      <c r="A107" s="3">
        <v>101</v>
      </c>
      <c r="B107" s="18" t="s">
        <v>280</v>
      </c>
      <c r="C107" s="14" t="s">
        <v>220</v>
      </c>
      <c r="D107" s="15">
        <v>3</v>
      </c>
    </row>
    <row r="108" ht="21" customHeight="1" spans="1:4">
      <c r="A108" s="3">
        <v>102</v>
      </c>
      <c r="B108" s="18" t="s">
        <v>281</v>
      </c>
      <c r="C108" s="14" t="s">
        <v>282</v>
      </c>
      <c r="D108" s="15">
        <v>3</v>
      </c>
    </row>
    <row r="109" ht="21" customHeight="1" spans="1:4">
      <c r="A109" s="3">
        <v>103</v>
      </c>
      <c r="B109" s="16" t="s">
        <v>283</v>
      </c>
      <c r="C109" s="16" t="s">
        <v>215</v>
      </c>
      <c r="D109" s="17">
        <v>2</v>
      </c>
    </row>
    <row r="110" ht="21" customHeight="1" spans="1:4">
      <c r="A110" s="3">
        <v>104</v>
      </c>
      <c r="B110" s="13" t="s">
        <v>284</v>
      </c>
      <c r="C110" s="23" t="s">
        <v>215</v>
      </c>
      <c r="D110" s="15">
        <v>3</v>
      </c>
    </row>
    <row r="111" ht="21" customHeight="1" spans="1:4">
      <c r="A111" s="3">
        <v>105</v>
      </c>
      <c r="B111" s="18" t="s">
        <v>285</v>
      </c>
      <c r="C111" s="14" t="s">
        <v>228</v>
      </c>
      <c r="D111" s="15">
        <v>3</v>
      </c>
    </row>
    <row r="112" ht="21" customHeight="1" spans="1:4">
      <c r="A112" s="3">
        <v>106</v>
      </c>
      <c r="B112" s="18" t="s">
        <v>286</v>
      </c>
      <c r="C112" s="14" t="s">
        <v>287</v>
      </c>
      <c r="D112" s="15">
        <v>2</v>
      </c>
    </row>
    <row r="113" ht="21" customHeight="1" spans="1:4">
      <c r="A113" s="3">
        <v>107</v>
      </c>
      <c r="B113" s="13" t="s">
        <v>288</v>
      </c>
      <c r="C113" s="14" t="s">
        <v>215</v>
      </c>
      <c r="D113" s="15">
        <v>2</v>
      </c>
    </row>
    <row r="114" ht="21" customHeight="1" spans="1:4">
      <c r="A114" s="3">
        <v>108</v>
      </c>
      <c r="B114" s="18" t="s">
        <v>289</v>
      </c>
      <c r="C114" s="14" t="s">
        <v>215</v>
      </c>
      <c r="D114" s="22">
        <v>5</v>
      </c>
    </row>
    <row r="115" ht="21" customHeight="1" spans="1:4">
      <c r="A115" s="3">
        <v>109</v>
      </c>
      <c r="B115" s="31" t="s">
        <v>290</v>
      </c>
      <c r="C115" s="30" t="s">
        <v>215</v>
      </c>
      <c r="D115" s="22">
        <v>1</v>
      </c>
    </row>
    <row r="116" ht="21" customHeight="1" spans="1:4">
      <c r="A116" s="3">
        <v>110</v>
      </c>
      <c r="B116" s="13" t="s">
        <v>291</v>
      </c>
      <c r="C116" s="23" t="s">
        <v>215</v>
      </c>
      <c r="D116" s="15">
        <v>1</v>
      </c>
    </row>
    <row r="117" ht="21" customHeight="1" spans="1:4">
      <c r="A117" s="3">
        <v>111</v>
      </c>
      <c r="B117" s="18" t="s">
        <v>292</v>
      </c>
      <c r="C117" s="14" t="s">
        <v>293</v>
      </c>
      <c r="D117" s="15">
        <v>2</v>
      </c>
    </row>
    <row r="118" ht="21" customHeight="1" spans="1:4">
      <c r="A118" s="3">
        <v>112</v>
      </c>
      <c r="B118" s="24" t="s">
        <v>294</v>
      </c>
      <c r="C118" s="33" t="s">
        <v>220</v>
      </c>
      <c r="D118" s="26">
        <v>3</v>
      </c>
    </row>
    <row r="119" ht="21" customHeight="1" spans="1:4">
      <c r="A119" s="3">
        <v>113</v>
      </c>
      <c r="B119" s="18" t="s">
        <v>295</v>
      </c>
      <c r="C119" s="14" t="s">
        <v>220</v>
      </c>
      <c r="D119" s="22">
        <v>3</v>
      </c>
    </row>
    <row r="120" ht="21" customHeight="1" spans="1:4">
      <c r="A120" s="3">
        <v>114</v>
      </c>
      <c r="B120" s="13" t="s">
        <v>296</v>
      </c>
      <c r="C120" s="14" t="s">
        <v>215</v>
      </c>
      <c r="D120" s="15">
        <v>2</v>
      </c>
    </row>
    <row r="121" ht="21" customHeight="1" spans="1:4">
      <c r="A121" s="3">
        <v>115</v>
      </c>
      <c r="B121" s="16" t="s">
        <v>297</v>
      </c>
      <c r="C121" s="16" t="s">
        <v>215</v>
      </c>
      <c r="D121" s="17">
        <v>2</v>
      </c>
    </row>
    <row r="122" ht="21" customHeight="1" spans="1:4">
      <c r="A122" s="3">
        <v>116</v>
      </c>
      <c r="B122" s="16" t="s">
        <v>298</v>
      </c>
      <c r="C122" s="14" t="s">
        <v>220</v>
      </c>
      <c r="D122" s="17">
        <v>3</v>
      </c>
    </row>
    <row r="123" ht="21" customHeight="1" spans="1:4">
      <c r="A123" s="3">
        <v>117</v>
      </c>
      <c r="B123" s="31" t="s">
        <v>299</v>
      </c>
      <c r="C123" s="28" t="s">
        <v>215</v>
      </c>
      <c r="D123" s="22">
        <v>4</v>
      </c>
    </row>
    <row r="124" ht="21" customHeight="1" spans="1:4">
      <c r="A124" s="3">
        <v>118</v>
      </c>
      <c r="B124" s="16" t="s">
        <v>300</v>
      </c>
      <c r="C124" s="14" t="s">
        <v>220</v>
      </c>
      <c r="D124" s="17">
        <v>1</v>
      </c>
    </row>
    <row r="125" ht="21" customHeight="1" spans="1:4">
      <c r="A125" s="3">
        <v>119</v>
      </c>
      <c r="B125" s="13" t="s">
        <v>301</v>
      </c>
      <c r="C125" s="23" t="s">
        <v>215</v>
      </c>
      <c r="D125" s="22">
        <v>3</v>
      </c>
    </row>
    <row r="126" ht="21" customHeight="1" spans="1:4">
      <c r="A126" s="3">
        <v>120</v>
      </c>
      <c r="B126" s="13" t="s">
        <v>302</v>
      </c>
      <c r="C126" s="23" t="s">
        <v>215</v>
      </c>
      <c r="D126" s="15">
        <v>1</v>
      </c>
    </row>
    <row r="127" ht="21" customHeight="1" spans="1:4">
      <c r="A127" s="3">
        <v>121</v>
      </c>
      <c r="B127" s="18" t="s">
        <v>303</v>
      </c>
      <c r="C127" s="14" t="s">
        <v>224</v>
      </c>
      <c r="D127" s="15">
        <v>1</v>
      </c>
    </row>
    <row r="128" ht="21" customHeight="1" spans="1:4">
      <c r="A128" s="3">
        <v>122</v>
      </c>
      <c r="B128" s="18" t="s">
        <v>304</v>
      </c>
      <c r="C128" s="14" t="s">
        <v>267</v>
      </c>
      <c r="D128" s="15">
        <v>3</v>
      </c>
    </row>
    <row r="129" ht="21" customHeight="1" spans="1:4">
      <c r="A129" s="3">
        <v>123</v>
      </c>
      <c r="B129" s="23" t="s">
        <v>305</v>
      </c>
      <c r="C129" s="14" t="s">
        <v>215</v>
      </c>
      <c r="D129" s="15">
        <v>2</v>
      </c>
    </row>
    <row r="130" ht="21" customHeight="1" spans="1:4">
      <c r="A130" s="3">
        <v>124</v>
      </c>
      <c r="B130" s="32" t="s">
        <v>306</v>
      </c>
      <c r="C130" s="28" t="s">
        <v>226</v>
      </c>
      <c r="D130" s="22">
        <v>2</v>
      </c>
    </row>
    <row r="131" ht="21" customHeight="1" spans="1:4">
      <c r="A131" s="3">
        <v>125</v>
      </c>
      <c r="B131" s="13" t="s">
        <v>307</v>
      </c>
      <c r="C131" s="23" t="s">
        <v>215</v>
      </c>
      <c r="D131" s="15">
        <v>2</v>
      </c>
    </row>
    <row r="132" ht="21" customHeight="1" spans="1:4">
      <c r="A132" s="3">
        <v>126</v>
      </c>
      <c r="B132" s="16" t="s">
        <v>308</v>
      </c>
      <c r="C132" s="14" t="s">
        <v>309</v>
      </c>
      <c r="D132" s="17">
        <v>3</v>
      </c>
    </row>
    <row r="133" ht="21" customHeight="1" spans="1:4">
      <c r="A133" s="3">
        <v>127</v>
      </c>
      <c r="B133" s="16" t="s">
        <v>310</v>
      </c>
      <c r="C133" s="14" t="s">
        <v>220</v>
      </c>
      <c r="D133" s="17">
        <v>3</v>
      </c>
    </row>
    <row r="134" ht="21" customHeight="1" spans="1:4">
      <c r="A134" s="3">
        <v>128</v>
      </c>
      <c r="B134" s="18" t="s">
        <v>196</v>
      </c>
      <c r="C134" s="14" t="s">
        <v>215</v>
      </c>
      <c r="D134" s="22">
        <v>2</v>
      </c>
    </row>
    <row r="135" ht="21" customHeight="1" spans="1:4">
      <c r="A135" s="3">
        <v>129</v>
      </c>
      <c r="B135" s="13" t="s">
        <v>311</v>
      </c>
      <c r="C135" s="14" t="s">
        <v>220</v>
      </c>
      <c r="D135" s="22">
        <v>1</v>
      </c>
    </row>
    <row r="136" ht="21" customHeight="1" spans="1:4">
      <c r="A136" s="3">
        <v>130</v>
      </c>
      <c r="B136" s="18" t="s">
        <v>312</v>
      </c>
      <c r="C136" s="14" t="s">
        <v>215</v>
      </c>
      <c r="D136" s="15">
        <v>2</v>
      </c>
    </row>
    <row r="137" ht="21" customHeight="1" spans="1:4">
      <c r="A137" s="3">
        <v>131</v>
      </c>
      <c r="B137" s="13" t="s">
        <v>313</v>
      </c>
      <c r="C137" s="23" t="s">
        <v>215</v>
      </c>
      <c r="D137" s="15">
        <v>3</v>
      </c>
    </row>
    <row r="138" ht="21" customHeight="1" spans="1:4">
      <c r="A138" s="3">
        <v>132</v>
      </c>
      <c r="B138" s="13" t="s">
        <v>314</v>
      </c>
      <c r="C138" s="14" t="s">
        <v>215</v>
      </c>
      <c r="D138" s="15">
        <v>1</v>
      </c>
    </row>
    <row r="139" ht="21" customHeight="1" spans="1:4">
      <c r="A139" s="3">
        <v>133</v>
      </c>
      <c r="B139" s="23" t="s">
        <v>315</v>
      </c>
      <c r="C139" s="23" t="s">
        <v>250</v>
      </c>
      <c r="D139" s="15">
        <v>1</v>
      </c>
    </row>
    <row r="140" ht="21" customHeight="1" spans="1:4">
      <c r="A140" s="3">
        <v>134</v>
      </c>
      <c r="B140" s="18" t="s">
        <v>316</v>
      </c>
      <c r="C140" s="23" t="s">
        <v>215</v>
      </c>
      <c r="D140" s="15">
        <v>1</v>
      </c>
    </row>
    <row r="141" ht="21" customHeight="1" spans="1:4">
      <c r="A141" s="3">
        <v>135</v>
      </c>
      <c r="B141" s="18" t="s">
        <v>317</v>
      </c>
      <c r="C141" s="14" t="s">
        <v>215</v>
      </c>
      <c r="D141" s="15">
        <v>2</v>
      </c>
    </row>
    <row r="142" ht="21" customHeight="1" spans="1:4">
      <c r="A142" s="3">
        <v>136</v>
      </c>
      <c r="B142" s="16" t="s">
        <v>318</v>
      </c>
      <c r="C142" s="16" t="s">
        <v>215</v>
      </c>
      <c r="D142" s="17">
        <v>2</v>
      </c>
    </row>
    <row r="143" ht="21" customHeight="1" spans="1:4">
      <c r="A143" s="3">
        <v>137</v>
      </c>
      <c r="B143" s="13" t="s">
        <v>319</v>
      </c>
      <c r="C143" s="14" t="s">
        <v>215</v>
      </c>
      <c r="D143" s="15">
        <v>2</v>
      </c>
    </row>
    <row r="144" ht="21" customHeight="1" spans="1:4">
      <c r="A144" s="3">
        <v>138</v>
      </c>
      <c r="B144" s="38" t="s">
        <v>320</v>
      </c>
      <c r="C144" s="39" t="s">
        <v>215</v>
      </c>
      <c r="D144" s="40">
        <v>2</v>
      </c>
    </row>
    <row r="145" ht="21" customHeight="1" spans="1:4">
      <c r="A145" s="3">
        <v>139</v>
      </c>
      <c r="B145" s="30" t="s">
        <v>321</v>
      </c>
      <c r="C145" s="28" t="s">
        <v>220</v>
      </c>
      <c r="D145" s="41">
        <v>3</v>
      </c>
    </row>
    <row r="146" ht="21" customHeight="1" spans="1:4">
      <c r="A146" s="3">
        <v>140</v>
      </c>
      <c r="B146" s="31" t="s">
        <v>322</v>
      </c>
      <c r="C146" s="30" t="s">
        <v>222</v>
      </c>
      <c r="D146" s="22">
        <v>4</v>
      </c>
    </row>
    <row r="147" ht="21" customHeight="1" spans="1:4">
      <c r="A147" s="3">
        <v>141</v>
      </c>
      <c r="B147" s="32" t="s">
        <v>323</v>
      </c>
      <c r="C147" s="28" t="s">
        <v>324</v>
      </c>
      <c r="D147" s="22">
        <v>4</v>
      </c>
    </row>
    <row r="148" ht="21" customHeight="1" spans="1:4">
      <c r="A148" s="3">
        <v>142</v>
      </c>
      <c r="B148" s="31" t="s">
        <v>325</v>
      </c>
      <c r="C148" s="28" t="s">
        <v>240</v>
      </c>
      <c r="D148" s="22">
        <v>4</v>
      </c>
    </row>
    <row r="149" ht="21" customHeight="1" spans="1:4">
      <c r="A149" s="3">
        <v>143</v>
      </c>
      <c r="B149" s="32" t="s">
        <v>326</v>
      </c>
      <c r="C149" s="28" t="s">
        <v>215</v>
      </c>
      <c r="D149" s="22">
        <v>1</v>
      </c>
    </row>
    <row r="150" ht="21" customHeight="1" spans="1:4">
      <c r="A150" s="3">
        <v>144</v>
      </c>
      <c r="B150" s="32" t="s">
        <v>327</v>
      </c>
      <c r="C150" s="28" t="s">
        <v>220</v>
      </c>
      <c r="D150" s="22">
        <v>3</v>
      </c>
    </row>
    <row r="151" ht="21" customHeight="1" spans="1:4">
      <c r="A151" s="3">
        <v>145</v>
      </c>
      <c r="B151" s="30" t="s">
        <v>328</v>
      </c>
      <c r="C151" s="30" t="s">
        <v>226</v>
      </c>
      <c r="D151" s="22">
        <v>2</v>
      </c>
    </row>
    <row r="152" ht="21" customHeight="1" spans="1:4">
      <c r="A152" s="3">
        <v>146</v>
      </c>
      <c r="B152" s="32" t="s">
        <v>329</v>
      </c>
      <c r="C152" s="28" t="s">
        <v>215</v>
      </c>
      <c r="D152" s="22">
        <v>2</v>
      </c>
    </row>
    <row r="153" ht="21" customHeight="1" spans="1:4">
      <c r="A153" s="3">
        <v>147</v>
      </c>
      <c r="B153" s="30" t="s">
        <v>330</v>
      </c>
      <c r="C153" s="28" t="s">
        <v>215</v>
      </c>
      <c r="D153" s="22">
        <v>2</v>
      </c>
    </row>
    <row r="154" ht="21" customHeight="1" spans="1:4">
      <c r="A154" s="3">
        <v>148</v>
      </c>
      <c r="B154" s="32" t="s">
        <v>331</v>
      </c>
      <c r="C154" s="28" t="s">
        <v>220</v>
      </c>
      <c r="D154" s="22">
        <v>3</v>
      </c>
    </row>
    <row r="155" ht="21" customHeight="1" spans="1:4">
      <c r="A155" s="3">
        <v>149</v>
      </c>
      <c r="B155" s="32" t="s">
        <v>332</v>
      </c>
      <c r="C155" s="28" t="s">
        <v>261</v>
      </c>
      <c r="D155" s="22">
        <v>3</v>
      </c>
    </row>
    <row r="156" ht="21" customHeight="1" spans="1:4">
      <c r="A156" s="3">
        <v>150</v>
      </c>
      <c r="B156" s="31" t="s">
        <v>333</v>
      </c>
      <c r="C156" s="30" t="s">
        <v>250</v>
      </c>
      <c r="D156" s="22">
        <v>2</v>
      </c>
    </row>
    <row r="157" ht="21" customHeight="1" spans="1:4">
      <c r="A157" s="3">
        <v>151</v>
      </c>
      <c r="B157" s="31" t="s">
        <v>334</v>
      </c>
      <c r="C157" s="28" t="s">
        <v>215</v>
      </c>
      <c r="D157" s="22">
        <v>1</v>
      </c>
    </row>
    <row r="158" ht="21" customHeight="1" spans="1:4">
      <c r="A158" s="3">
        <v>152</v>
      </c>
      <c r="B158" s="30" t="s">
        <v>335</v>
      </c>
      <c r="C158" s="28" t="s">
        <v>220</v>
      </c>
      <c r="D158" s="22">
        <v>2</v>
      </c>
    </row>
    <row r="160" ht="18.75" spans="1:4">
      <c r="A160" s="42" t="s">
        <v>336</v>
      </c>
      <c r="B160" s="43"/>
      <c r="C160" s="44"/>
      <c r="D160" s="45">
        <f>SUM(D7:D159)</f>
        <v>353</v>
      </c>
    </row>
  </sheetData>
  <mergeCells count="2">
    <mergeCell ref="A160:C160"/>
    <mergeCell ref="C1:D5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Поступление</vt:lpstr>
      <vt:lpstr>Расход</vt:lpstr>
      <vt:lpstr>Короткий номер</vt:lpstr>
      <vt:lpstr>Благополучатели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2024-05-29T11:51:00Z</dcterms:created>
  <dcterms:modified xsi:type="dcterms:W3CDTF">2024-06-27T10:45:23Z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F7BC2F5AA2E343A89D0A3D22796EF902_11</vt:lpwstr>
  </property>
  <property fmtid="{D5CDD505-2E9C-101B-9397-08002B2CF9AE}" pid="3" name="KSOProductBuildVer">
    <vt:lpwstr>1049-12.2.0.17119</vt:lpwstr>
  </property>
</Properties>
</file>